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FiM Researcher\Desktop\"/>
    </mc:Choice>
  </mc:AlternateContent>
  <bookViews>
    <workbookView xWindow="0" yWindow="0" windowWidth="21570" windowHeight="6855" tabRatio="748"/>
  </bookViews>
  <sheets>
    <sheet name="read.me" sheetId="11" r:id="rId1"/>
    <sheet name="Raw dataset" sheetId="1" r:id="rId2"/>
    <sheet name="Normality test" sheetId="4" r:id="rId3"/>
    <sheet name="Results" sheetId="2" r:id="rId4"/>
    <sheet name="Graphs" sheetId="3" r:id="rId5"/>
    <sheet name="SPSS graphs 2015" sheetId="5" r:id="rId6"/>
    <sheet name="SPSS graphs 2016" sheetId="6" r:id="rId7"/>
    <sheet name="SPSS graphs 2017" sheetId="7" r:id="rId8"/>
    <sheet name="SPSS graphs 2018" sheetId="8" r:id="rId9"/>
    <sheet name="SPSS graphs 2019" sheetId="9" r:id="rId10"/>
    <sheet name="Results (alter. classifiaction)" sheetId="1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0" l="1"/>
  <c r="E35" i="10"/>
  <c r="D35" i="10"/>
  <c r="C35" i="10"/>
  <c r="B35" i="10"/>
  <c r="A32" i="10"/>
  <c r="F29" i="10"/>
  <c r="E29" i="10"/>
  <c r="D29" i="10"/>
  <c r="C29" i="10"/>
  <c r="B29" i="10"/>
  <c r="A26" i="10"/>
  <c r="F23" i="10"/>
  <c r="E23" i="10"/>
  <c r="D23" i="10"/>
  <c r="C23" i="10"/>
  <c r="B23" i="10"/>
  <c r="A20" i="10"/>
  <c r="F17" i="10"/>
  <c r="E17" i="10"/>
  <c r="D17" i="10"/>
  <c r="C17" i="10"/>
  <c r="B17" i="10"/>
  <c r="A14" i="10"/>
  <c r="F11" i="10"/>
  <c r="E11" i="10"/>
  <c r="D11" i="10"/>
  <c r="C11" i="10"/>
  <c r="B11" i="10"/>
  <c r="A8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<sst xmlns="http://schemas.openxmlformats.org/spreadsheetml/2006/main" count="625" uniqueCount="90">
  <si>
    <t>Country</t>
  </si>
  <si>
    <t>Economic Freedom Summary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</si>
  <si>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</si>
  <si>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</si>
  <si>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</si>
  <si>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</si>
  <si>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</si>
  <si>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</si>
  <si>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</si>
  <si>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</si>
  <si>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</si>
  <si>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</si>
  <si>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</si>
  <si>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</si>
  <si>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</si>
  <si>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</si>
  <si>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</si>
  <si>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</si>
  <si>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</si>
  <si>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</si>
  <si>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</si>
  <si>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</si>
  <si>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</si>
  <si>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</si>
  <si>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</si>
  <si>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</si>
  <si>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</si>
  <si>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</si>
  <si>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</si>
  <si>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1  Size of Government</t>
  </si>
  <si>
    <t>2  Legal System &amp; Property Rights</t>
  </si>
  <si>
    <t>3  Sound Money</t>
  </si>
  <si>
    <t>4  Freedom to trade internationally</t>
  </si>
  <si>
    <t>5  Regulation</t>
  </si>
  <si>
    <t>Economic freedom overall score</t>
  </si>
  <si>
    <t>Difference</t>
  </si>
  <si>
    <t>Significance</t>
  </si>
  <si>
    <t>Size of Government</t>
  </si>
  <si>
    <t>Legal System &amp; Property Rights</t>
  </si>
  <si>
    <t>Sound Money</t>
  </si>
  <si>
    <t>Freedom to trade internationally</t>
  </si>
  <si>
    <t>Regulation</t>
  </si>
  <si>
    <t xml:space="preserve">Table </t>
  </si>
  <si>
    <t>Periphery</t>
  </si>
  <si>
    <t>Kolmogorov-Smirnova</t>
  </si>
  <si>
    <t>Shapiro-Wilk</t>
  </si>
  <si>
    <t>Statistic</t>
  </si>
  <si>
    <t>df</t>
  </si>
  <si>
    <t>Sig.</t>
  </si>
  <si>
    <t>,200*</t>
  </si>
  <si>
    <t>* This is a lower bound of the true significance.</t>
  </si>
  <si>
    <t>a Lilliefors Significance Correction</t>
  </si>
  <si>
    <t>Periphery (Mean Rank)</t>
  </si>
  <si>
    <t>0,044*</t>
  </si>
  <si>
    <t>0,00*</t>
  </si>
  <si>
    <t>0,039*</t>
  </si>
  <si>
    <t>0,02*</t>
  </si>
  <si>
    <t>* The significance level is 0,05</t>
  </si>
  <si>
    <t>0,011*</t>
  </si>
  <si>
    <t>2015*</t>
  </si>
  <si>
    <t>2016*</t>
  </si>
  <si>
    <t>2017*</t>
  </si>
  <si>
    <t>2018*</t>
  </si>
  <si>
    <t>2019*</t>
  </si>
  <si>
    <t>Center or Periphery (Periphery=1)</t>
  </si>
  <si>
    <t>Center</t>
  </si>
  <si>
    <t>Center (Mean Rank)</t>
  </si>
  <si>
    <t>0,025*</t>
  </si>
  <si>
    <t>0,016*</t>
  </si>
  <si>
    <t>0,004*</t>
  </si>
  <si>
    <t>0,021*</t>
  </si>
  <si>
    <t>0,002*</t>
  </si>
  <si>
    <t>0,012*</t>
  </si>
  <si>
    <t>Tests of Normality 2015-2019</t>
  </si>
  <si>
    <t>Year</t>
  </si>
  <si>
    <t>Table 2. Mean ranks of each Economic Freedom for EU periphery and center countries</t>
  </si>
  <si>
    <t>0,008*</t>
  </si>
  <si>
    <t>0,009*</t>
  </si>
  <si>
    <t>0,006*</t>
  </si>
  <si>
    <t>Source</t>
  </si>
  <si>
    <t xml:space="preserve">Simonazzi et al. (2013) and Becker et al. (2015) </t>
  </si>
  <si>
    <t xml:space="preserve">Fraser Institute, Economic Freedom of the World </t>
  </si>
  <si>
    <t>Palier et al. (2017: 7-9)</t>
  </si>
  <si>
    <t xml:space="preserve">The first tab contains the raw data used in the analysis. Rows 2-30 contain the main dataset with the EU taxonomy on center-periphery given by Simonazzi et al. (2013) and Becker et al. (2015). Rows 2-30 contain the dataset with the EU taxonomy on center-periphery given by Palier et al. (2017: 7-9), which was used in a robustness check. </t>
  </si>
  <si>
    <t xml:space="preserve">The second tab contains the Kolmogorov-Smirnov and Shapiro-Wilk normality tests, which indicated that we should employ a non-parametric method. </t>
  </si>
  <si>
    <t xml:space="preserve">The third tab contains the table used and presented in the study with the results of economic freedom and sub–areas per group and per year. </t>
  </si>
  <si>
    <t>The fourth tab contains the graphs used and presented in the study with the visualized results of economic freedom and sub–areas per group and per year.</t>
  </si>
  <si>
    <t xml:space="preserve">The fifth to ninth tabs contain the SPSS results for each test. </t>
  </si>
  <si>
    <t>The last tab contains the results with the Palier et al. (2017: 7-9) taxonomy, which was used in the robustness check.</t>
  </si>
  <si>
    <t>Supplementary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</si>
</sst>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2" xfId="0" applyFont="1" applyBorder="1"/>
    <xf numFmtId="0" fontId="2" fillId="0" borderId="0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Economic freedom overall score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2737368225011474E-2"/>
          <c:y val="0.39070921985815604"/>
          <c:w val="0.92306021153296436"/>
          <c:h val="0.51505601449777838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11.44</c:v>
                </c:pt>
                <c:pt idx="1">
                  <c:v>12.62</c:v>
                </c:pt>
                <c:pt idx="2">
                  <c:v>12</c:v>
                </c:pt>
                <c:pt idx="3">
                  <c:v>11.88</c:v>
                </c:pt>
                <c:pt idx="4">
                  <c:v>11.94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A1B-4067-A26C-64FD7E2764AB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17.73</c:v>
                </c:pt>
                <c:pt idx="1">
                  <c:v>16</c:v>
                </c:pt>
                <c:pt idx="2">
                  <c:v>16.91</c:v>
                </c:pt>
                <c:pt idx="3">
                  <c:v>17.09</c:v>
                </c:pt>
                <c:pt idx="4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A1B-4067-A26C-64FD7E27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38223192397981"/>
          <c:y val="0.22074384318981408"/>
          <c:w val="0.52323536290636941"/>
          <c:h val="0.119681688725079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Size of Government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0.1207968253968254"/>
          <c:y val="0.38270509259259267"/>
          <c:w val="0.82376666666666665"/>
          <c:h val="0.51029583333333328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16.559999999999999</c:v>
                </c:pt>
                <c:pt idx="1">
                  <c:v>17.309999999999999</c:v>
                </c:pt>
                <c:pt idx="2">
                  <c:v>17.25</c:v>
                </c:pt>
                <c:pt idx="3">
                  <c:v>17.190000000000001</c:v>
                </c:pt>
                <c:pt idx="4">
                  <c:v>17.440000000000001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0F1-4912-B23E-88E7DC890E85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10.27</c:v>
                </c:pt>
                <c:pt idx="1">
                  <c:v>9.18</c:v>
                </c:pt>
                <c:pt idx="2">
                  <c:v>9.27</c:v>
                </c:pt>
                <c:pt idx="3">
                  <c:v>9.36</c:v>
                </c:pt>
                <c:pt idx="4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0F1-4912-B23E-88E7DC89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05000000000001"/>
          <c:y val="0.16362129629629626"/>
          <c:w val="0.58334444444444444"/>
          <c:h val="0.189619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Legal System &amp; Property Rights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2999743191305064E-2"/>
          <c:y val="0.42980842911877404"/>
          <c:w val="0.92267742651571538"/>
          <c:h val="0.4729135405990685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9.06</c:v>
                </c:pt>
                <c:pt idx="1">
                  <c:v>9</c:v>
                </c:pt>
                <c:pt idx="2">
                  <c:v>9.06</c:v>
                </c:pt>
                <c:pt idx="3">
                  <c:v>9.31</c:v>
                </c:pt>
                <c:pt idx="4">
                  <c:v>9.3800000000000008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FE7-4ECF-948F-5A411272EA38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21.18</c:v>
                </c:pt>
                <c:pt idx="1">
                  <c:v>21.27</c:v>
                </c:pt>
                <c:pt idx="2">
                  <c:v>21.18</c:v>
                </c:pt>
                <c:pt idx="3">
                  <c:v>20.82</c:v>
                </c:pt>
                <c:pt idx="4">
                  <c:v>20.73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2015*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FE7-4ECF-948F-5A411272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86957165180219"/>
          <c:y val="0.24999909494071865"/>
          <c:w val="0.52583852391585384"/>
          <c:h val="0.12931124988686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Sound Money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2824537428689179E-2"/>
          <c:y val="0.37946969696969696"/>
          <c:w val="0.92293303832888662"/>
          <c:h val="0.53387176602924635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13.44</c:v>
                </c:pt>
                <c:pt idx="1">
                  <c:v>14.12</c:v>
                </c:pt>
                <c:pt idx="2">
                  <c:v>12.56</c:v>
                </c:pt>
                <c:pt idx="3">
                  <c:v>12.04</c:v>
                </c:pt>
                <c:pt idx="4">
                  <c:v>13.06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35-4934-80A2-0EC76382DDB1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14.82</c:v>
                </c:pt>
                <c:pt idx="1">
                  <c:v>13.82</c:v>
                </c:pt>
                <c:pt idx="2">
                  <c:v>16.09</c:v>
                </c:pt>
                <c:pt idx="3">
                  <c:v>16.82</c:v>
                </c:pt>
                <c:pt idx="4">
                  <c:v>15.36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35-4934-80A2-0EC76382D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42484293457732"/>
          <c:y val="0.19373240740740738"/>
          <c:w val="0.70492583268898779"/>
          <c:h val="0.12784180386542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Freedom to trade internationally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2563890040060783E-2"/>
          <c:y val="0.39155322862129149"/>
          <c:w val="0.92331330294239533"/>
          <c:h val="0.4962133514111885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12.81</c:v>
                </c:pt>
                <c:pt idx="1">
                  <c:v>12.56</c:v>
                </c:pt>
                <c:pt idx="2">
                  <c:v>12.88</c:v>
                </c:pt>
                <c:pt idx="3">
                  <c:v>13</c:v>
                </c:pt>
                <c:pt idx="4">
                  <c:v>12.88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2A3-4F70-A436-5F06D77386C4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15.73</c:v>
                </c:pt>
                <c:pt idx="1">
                  <c:v>16.09</c:v>
                </c:pt>
                <c:pt idx="2">
                  <c:v>15.64</c:v>
                </c:pt>
                <c:pt idx="3">
                  <c:v>15.45</c:v>
                </c:pt>
                <c:pt idx="4">
                  <c:v>15.64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2A3-4F70-A436-5F06D7738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485685177510707"/>
          <c:y val="0.2329834686894505"/>
          <c:w val="0.52151419394944054"/>
          <c:h val="0.11780187162468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Regulation</a:t>
            </a:r>
            <a:r>
              <a:rPr lang="en-GB" sz="1400" b="0" i="0" u="none" strike="noStrike" baseline="0"/>
              <a:t> 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5.2824537428689179E-2"/>
          <c:y val="0.41687861271676308"/>
          <c:w val="0.92293303832888662"/>
          <c:h val="0.48528131179353495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11.88</c:v>
                </c:pt>
                <c:pt idx="1">
                  <c:v>11.38</c:v>
                </c:pt>
                <c:pt idx="2">
                  <c:v>11.06</c:v>
                </c:pt>
                <c:pt idx="3">
                  <c:v>11.44</c:v>
                </c:pt>
                <c:pt idx="4">
                  <c:v>11.38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Periphery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8D5-45CA-B016-AEB69E63A181}"/>
            </c:ext>
          </c:extLst>
        </c:ser>
        <c:ser>
          <c:idx val="1"/>
          <c:order val="1"/>
          <c:spPr>
            <a:ln w="12700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Results!#REF!</c:f>
              <c:numCache>
                <c:formatCode>General</c:formatCode>
                <c:ptCount val="5"/>
                <c:pt idx="0">
                  <c:v>17.09</c:v>
                </c:pt>
                <c:pt idx="1">
                  <c:v>17.82</c:v>
                </c:pt>
                <c:pt idx="2">
                  <c:v>18.27</c:v>
                </c:pt>
                <c:pt idx="3">
                  <c:v>17.73</c:v>
                </c:pt>
                <c:pt idx="4">
                  <c:v>17.82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Center (Mean Rank)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5"/>
                      <c:pt idx="0">
                        <c:v>2015</c:v>
                      </c:pt>
                      <c:pt idx="1">
                        <c:v>2016*</c:v>
                      </c:pt>
                      <c:pt idx="2">
                        <c:v>2017*</c:v>
                      </c:pt>
                      <c:pt idx="3">
                        <c:v>2018*</c:v>
                      </c:pt>
                      <c:pt idx="4">
                        <c:v>2019*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8D5-45CA-B016-AEB69E63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582144"/>
        <c:axId val="1879612128"/>
      </c:lineChart>
      <c:catAx>
        <c:axId val="187958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612128"/>
        <c:crosses val="autoZero"/>
        <c:auto val="1"/>
        <c:lblAlgn val="ctr"/>
        <c:lblOffset val="100"/>
        <c:noMultiLvlLbl val="0"/>
      </c:catAx>
      <c:valAx>
        <c:axId val="18796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87958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133832237912411"/>
          <c:y val="0.22254244231031819"/>
          <c:w val="0.52410021474588409"/>
          <c:h val="0.13005871375904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99530</xdr:colOff>
      <xdr:row>11</xdr:row>
      <xdr:rowOff>64500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13</xdr:row>
      <xdr:rowOff>161924</xdr:rowOff>
    </xdr:from>
    <xdr:to>
      <xdr:col>4</xdr:col>
      <xdr:colOff>175730</xdr:colOff>
      <xdr:row>25</xdr:row>
      <xdr:rowOff>35924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104776</xdr:colOff>
      <xdr:row>27</xdr:row>
      <xdr:rowOff>95249</xdr:rowOff>
    </xdr:from>
    <xdr:to>
      <xdr:col>4</xdr:col>
      <xdr:colOff>204305</xdr:colOff>
      <xdr:row>38</xdr:row>
      <xdr:rowOff>159749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419101</xdr:colOff>
      <xdr:row>0</xdr:row>
      <xdr:rowOff>66675</xdr:rowOff>
    </xdr:from>
    <xdr:to>
      <xdr:col>13</xdr:col>
      <xdr:colOff>518631</xdr:colOff>
      <xdr:row>11</xdr:row>
      <xdr:rowOff>131175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495300</xdr:colOff>
      <xdr:row>14</xdr:row>
      <xdr:rowOff>114298</xdr:rowOff>
    </xdr:from>
    <xdr:to>
      <xdr:col>13</xdr:col>
      <xdr:colOff>594830</xdr:colOff>
      <xdr:row>25</xdr:row>
      <xdr:rowOff>178798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581026</xdr:colOff>
      <xdr:row>28</xdr:row>
      <xdr:rowOff>9524</xdr:rowOff>
    </xdr:from>
    <xdr:to>
      <xdr:col>14</xdr:col>
      <xdr:colOff>75438</xdr:colOff>
      <xdr:row>39</xdr:row>
      <xdr:rowOff>74024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256381</xdr:colOff>
      <xdr:row>38</xdr:row>
      <xdr:rowOff>94333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52381" cy="73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0</xdr:row>
      <xdr:rowOff>0</xdr:rowOff>
    </xdr:from>
    <xdr:to>
      <xdr:col>22</xdr:col>
      <xdr:colOff>513417</xdr:colOff>
      <xdr:row>36</xdr:row>
      <xdr:rowOff>103905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0" y="0"/>
          <a:ext cx="7466667" cy="6961905"/>
        </a:xfrm>
        <a:prstGeom prst="rect">
          <a:avLst/>
        </a:prstGeom>
      </xdr:spPr>
    </xdr:pic>
    <xdr:clientData/>
  </xdr:twoCellAnchor>
  <xdr:twoCellAnchor editAs="oneCell">
    <xdr:from>
      <xdr:col>22</xdr:col>
      <xdr:colOff>561975</xdr:colOff>
      <xdr:row>0</xdr:row>
      <xdr:rowOff>19050</xdr:rowOff>
    </xdr:from>
    <xdr:to>
      <xdr:col>34</xdr:col>
      <xdr:colOff>389632</xdr:colOff>
      <xdr:row>36</xdr:row>
      <xdr:rowOff>122955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9050"/>
          <a:ext cx="7142857" cy="6961905"/>
        </a:xfrm>
        <a:prstGeom prst="rect">
          <a:avLst/>
        </a:prstGeom>
      </xdr:spPr>
    </xdr:pic>
    <xdr:clientData/>
  </xdr:twoCellAnchor>
  <xdr:twoCellAnchor editAs="oneCell">
    <xdr:from>
      <xdr:col>34</xdr:col>
      <xdr:colOff>519546</xdr:colOff>
      <xdr:row>0</xdr:row>
      <xdr:rowOff>86591</xdr:rowOff>
    </xdr:from>
    <xdr:to>
      <xdr:col>45</xdr:col>
      <xdr:colOff>204427</xdr:colOff>
      <xdr:row>36</xdr:row>
      <xdr:rowOff>114305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28182" y="86591"/>
          <a:ext cx="6352381" cy="6885714"/>
        </a:xfrm>
        <a:prstGeom prst="rect">
          <a:avLst/>
        </a:prstGeom>
      </xdr:spPr>
    </xdr:pic>
    <xdr:clientData/>
  </xdr:twoCellAnchor>
  <xdr:twoCellAnchor editAs="oneCell">
    <xdr:from>
      <xdr:col>45</xdr:col>
      <xdr:colOff>259773</xdr:colOff>
      <xdr:row>0</xdr:row>
      <xdr:rowOff>0</xdr:rowOff>
    </xdr:from>
    <xdr:to>
      <xdr:col>54</xdr:col>
      <xdr:colOff>395021</xdr:colOff>
      <xdr:row>37</xdr:row>
      <xdr:rowOff>56262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535909" y="0"/>
          <a:ext cx="5590476" cy="7104762"/>
        </a:xfrm>
        <a:prstGeom prst="rect">
          <a:avLst/>
        </a:prstGeom>
      </xdr:spPr>
    </xdr:pic>
    <xdr:clientData/>
  </xdr:twoCellAnchor>
  <xdr:twoCellAnchor editAs="oneCell">
    <xdr:from>
      <xdr:col>54</xdr:col>
      <xdr:colOff>571500</xdr:colOff>
      <xdr:row>0</xdr:row>
      <xdr:rowOff>86590</xdr:rowOff>
    </xdr:from>
    <xdr:to>
      <xdr:col>64</xdr:col>
      <xdr:colOff>348232</xdr:colOff>
      <xdr:row>36</xdr:row>
      <xdr:rowOff>142876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02864" y="86590"/>
          <a:ext cx="5838095" cy="69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104076</xdr:colOff>
      <xdr:row>36</xdr:row>
      <xdr:rowOff>113428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90476" cy="6971428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0</xdr:row>
      <xdr:rowOff>0</xdr:rowOff>
    </xdr:from>
    <xdr:to>
      <xdr:col>18</xdr:col>
      <xdr:colOff>237419</xdr:colOff>
      <xdr:row>36</xdr:row>
      <xdr:rowOff>75333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0"/>
          <a:ext cx="5647619" cy="6933333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0</xdr:row>
      <xdr:rowOff>0</xdr:rowOff>
    </xdr:from>
    <xdr:to>
      <xdr:col>28</xdr:col>
      <xdr:colOff>142119</xdr:colOff>
      <xdr:row>36</xdr:row>
      <xdr:rowOff>132476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3300" y="0"/>
          <a:ext cx="6047619" cy="6990476"/>
        </a:xfrm>
        <a:prstGeom prst="rect">
          <a:avLst/>
        </a:prstGeom>
      </xdr:spPr>
    </xdr:pic>
    <xdr:clientData/>
  </xdr:twoCellAnchor>
  <xdr:twoCellAnchor editAs="oneCell">
    <xdr:from>
      <xdr:col>28</xdr:col>
      <xdr:colOff>104775</xdr:colOff>
      <xdr:row>0</xdr:row>
      <xdr:rowOff>19050</xdr:rowOff>
    </xdr:from>
    <xdr:to>
      <xdr:col>38</xdr:col>
      <xdr:colOff>27823</xdr:colOff>
      <xdr:row>36</xdr:row>
      <xdr:rowOff>103907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73575" y="19050"/>
          <a:ext cx="6019048" cy="6942857"/>
        </a:xfrm>
        <a:prstGeom prst="rect">
          <a:avLst/>
        </a:prstGeom>
      </xdr:spPr>
    </xdr:pic>
    <xdr:clientData/>
  </xdr:twoCellAnchor>
  <xdr:twoCellAnchor editAs="oneCell">
    <xdr:from>
      <xdr:col>37</xdr:col>
      <xdr:colOff>600075</xdr:colOff>
      <xdr:row>0</xdr:row>
      <xdr:rowOff>0</xdr:rowOff>
    </xdr:from>
    <xdr:to>
      <xdr:col>47</xdr:col>
      <xdr:colOff>323123</xdr:colOff>
      <xdr:row>35</xdr:row>
      <xdr:rowOff>113452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55275" y="0"/>
          <a:ext cx="5819048" cy="6780952"/>
        </a:xfrm>
        <a:prstGeom prst="rect">
          <a:avLst/>
        </a:prstGeom>
      </xdr:spPr>
    </xdr:pic>
    <xdr:clientData/>
  </xdr:twoCellAnchor>
  <xdr:twoCellAnchor editAs="oneCell">
    <xdr:from>
      <xdr:col>47</xdr:col>
      <xdr:colOff>277091</xdr:colOff>
      <xdr:row>0</xdr:row>
      <xdr:rowOff>0</xdr:rowOff>
    </xdr:from>
    <xdr:to>
      <xdr:col>57</xdr:col>
      <xdr:colOff>520489</xdr:colOff>
      <xdr:row>38</xdr:row>
      <xdr:rowOff>84809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65500" y="0"/>
          <a:ext cx="6304762" cy="7323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570743</xdr:colOff>
      <xdr:row>36</xdr:row>
      <xdr:rowOff>132476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57143" cy="69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495300</xdr:colOff>
      <xdr:row>0</xdr:row>
      <xdr:rowOff>0</xdr:rowOff>
    </xdr:from>
    <xdr:to>
      <xdr:col>19</xdr:col>
      <xdr:colOff>199300</xdr:colOff>
      <xdr:row>34</xdr:row>
      <xdr:rowOff>132524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1700" y="0"/>
          <a:ext cx="5800000" cy="6609524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190500</xdr:colOff>
      <xdr:row>0</xdr:row>
      <xdr:rowOff>0</xdr:rowOff>
    </xdr:from>
    <xdr:to>
      <xdr:col>29</xdr:col>
      <xdr:colOff>8786</xdr:colOff>
      <xdr:row>37</xdr:row>
      <xdr:rowOff>151500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72900" y="0"/>
          <a:ext cx="5914286" cy="720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9525</xdr:colOff>
      <xdr:row>0</xdr:row>
      <xdr:rowOff>0</xdr:rowOff>
    </xdr:from>
    <xdr:to>
      <xdr:col>38</xdr:col>
      <xdr:colOff>494554</xdr:colOff>
      <xdr:row>37</xdr:row>
      <xdr:rowOff>8643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87925" y="0"/>
          <a:ext cx="5971429" cy="7057143"/>
        </a:xfrm>
        <a:prstGeom prst="rect">
          <a:avLst/>
        </a:prstGeom>
      </xdr:spPr>
    </xdr:pic>
    <xdr:clientData/>
  </xdr:twoCellAnchor>
  <xdr:twoCellAnchor editAs="oneCell">
    <xdr:from>
      <xdr:col>38</xdr:col>
      <xdr:colOff>514350</xdr:colOff>
      <xdr:row>0</xdr:row>
      <xdr:rowOff>0</xdr:rowOff>
    </xdr:from>
    <xdr:to>
      <xdr:col>48</xdr:col>
      <xdr:colOff>485017</xdr:colOff>
      <xdr:row>36</xdr:row>
      <xdr:rowOff>113428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679150" y="0"/>
          <a:ext cx="6066667" cy="6971428"/>
        </a:xfrm>
        <a:prstGeom prst="rect">
          <a:avLst/>
        </a:prstGeom>
      </xdr:spPr>
    </xdr:pic>
    <xdr:clientData/>
  </xdr:twoCellAnchor>
  <xdr:twoCellAnchor editAs="oneCell">
    <xdr:from>
      <xdr:col>48</xdr:col>
      <xdr:colOff>552450</xdr:colOff>
      <xdr:row>0</xdr:row>
      <xdr:rowOff>0</xdr:rowOff>
    </xdr:from>
    <xdr:to>
      <xdr:col>58</xdr:col>
      <xdr:colOff>199307</xdr:colOff>
      <xdr:row>36</xdr:row>
      <xdr:rowOff>161048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813250" y="0"/>
          <a:ext cx="5742857" cy="7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9</xdr:col>
      <xdr:colOff>8845</xdr:colOff>
      <xdr:row>35</xdr:row>
      <xdr:rowOff>161071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5438095" cy="6828571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0</xdr:row>
      <xdr:rowOff>0</xdr:rowOff>
    </xdr:from>
    <xdr:to>
      <xdr:col>18</xdr:col>
      <xdr:colOff>313614</xdr:colOff>
      <xdr:row>35</xdr:row>
      <xdr:rowOff>8690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0"/>
          <a:ext cx="5685714" cy="6676190"/>
        </a:xfrm>
        <a:prstGeom prst="rect">
          <a:avLst/>
        </a:prstGeom>
      </xdr:spPr>
    </xdr:pic>
    <xdr:clientData/>
  </xdr:twoCellAnchor>
  <xdr:twoCellAnchor editAs="oneCell">
    <xdr:from>
      <xdr:col>18</xdr:col>
      <xdr:colOff>323850</xdr:colOff>
      <xdr:row>0</xdr:row>
      <xdr:rowOff>0</xdr:rowOff>
    </xdr:from>
    <xdr:to>
      <xdr:col>28</xdr:col>
      <xdr:colOff>589755</xdr:colOff>
      <xdr:row>37</xdr:row>
      <xdr:rowOff>65786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96650" y="0"/>
          <a:ext cx="6361905" cy="7114286"/>
        </a:xfrm>
        <a:prstGeom prst="rect">
          <a:avLst/>
        </a:prstGeom>
      </xdr:spPr>
    </xdr:pic>
    <xdr:clientData/>
  </xdr:twoCellAnchor>
  <xdr:twoCellAnchor editAs="oneCell">
    <xdr:from>
      <xdr:col>28</xdr:col>
      <xdr:colOff>561975</xdr:colOff>
      <xdr:row>0</xdr:row>
      <xdr:rowOff>0</xdr:rowOff>
    </xdr:from>
    <xdr:to>
      <xdr:col>38</xdr:col>
      <xdr:colOff>113594</xdr:colOff>
      <xdr:row>36</xdr:row>
      <xdr:rowOff>65809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630775" y="0"/>
          <a:ext cx="5647619" cy="6923809"/>
        </a:xfrm>
        <a:prstGeom prst="rect">
          <a:avLst/>
        </a:prstGeom>
      </xdr:spPr>
    </xdr:pic>
    <xdr:clientData/>
  </xdr:twoCellAnchor>
  <xdr:twoCellAnchor editAs="oneCell">
    <xdr:from>
      <xdr:col>38</xdr:col>
      <xdr:colOff>133350</xdr:colOff>
      <xdr:row>0</xdr:row>
      <xdr:rowOff>0</xdr:rowOff>
    </xdr:from>
    <xdr:to>
      <xdr:col>48</xdr:col>
      <xdr:colOff>123064</xdr:colOff>
      <xdr:row>36</xdr:row>
      <xdr:rowOff>18190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98150" y="0"/>
          <a:ext cx="6085714" cy="6876190"/>
        </a:xfrm>
        <a:prstGeom prst="rect">
          <a:avLst/>
        </a:prstGeom>
      </xdr:spPr>
    </xdr:pic>
    <xdr:clientData/>
  </xdr:twoCellAnchor>
  <xdr:twoCellAnchor editAs="oneCell">
    <xdr:from>
      <xdr:col>48</xdr:col>
      <xdr:colOff>209550</xdr:colOff>
      <xdr:row>0</xdr:row>
      <xdr:rowOff>9525</xdr:rowOff>
    </xdr:from>
    <xdr:to>
      <xdr:col>57</xdr:col>
      <xdr:colOff>370769</xdr:colOff>
      <xdr:row>35</xdr:row>
      <xdr:rowOff>27739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470350" y="9525"/>
          <a:ext cx="5647619" cy="66857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504152</xdr:colOff>
      <xdr:row>36</xdr:row>
      <xdr:rowOff>94381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0952" cy="6952381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0</xdr:row>
      <xdr:rowOff>0</xdr:rowOff>
    </xdr:from>
    <xdr:to>
      <xdr:col>18</xdr:col>
      <xdr:colOff>65971</xdr:colOff>
      <xdr:row>36</xdr:row>
      <xdr:rowOff>189619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0"/>
          <a:ext cx="5628571" cy="7047619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0</xdr:row>
      <xdr:rowOff>0</xdr:rowOff>
    </xdr:from>
    <xdr:to>
      <xdr:col>27</xdr:col>
      <xdr:colOff>475529</xdr:colOff>
      <xdr:row>34</xdr:row>
      <xdr:rowOff>142048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63300" y="0"/>
          <a:ext cx="5771429" cy="6619048"/>
        </a:xfrm>
        <a:prstGeom prst="rect">
          <a:avLst/>
        </a:prstGeom>
      </xdr:spPr>
    </xdr:pic>
    <xdr:clientData/>
  </xdr:twoCellAnchor>
  <xdr:twoCellAnchor editAs="oneCell">
    <xdr:from>
      <xdr:col>27</xdr:col>
      <xdr:colOff>533400</xdr:colOff>
      <xdr:row>0</xdr:row>
      <xdr:rowOff>0</xdr:rowOff>
    </xdr:from>
    <xdr:to>
      <xdr:col>38</xdr:col>
      <xdr:colOff>342086</xdr:colOff>
      <xdr:row>36</xdr:row>
      <xdr:rowOff>65809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92600" y="0"/>
          <a:ext cx="6514286" cy="6923809"/>
        </a:xfrm>
        <a:prstGeom prst="rect">
          <a:avLst/>
        </a:prstGeom>
      </xdr:spPr>
    </xdr:pic>
    <xdr:clientData/>
  </xdr:twoCellAnchor>
  <xdr:twoCellAnchor editAs="oneCell">
    <xdr:from>
      <xdr:col>38</xdr:col>
      <xdr:colOff>321253</xdr:colOff>
      <xdr:row>0</xdr:row>
      <xdr:rowOff>0</xdr:rowOff>
    </xdr:from>
    <xdr:to>
      <xdr:col>48</xdr:col>
      <xdr:colOff>301443</xdr:colOff>
      <xdr:row>36</xdr:row>
      <xdr:rowOff>94381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54435" y="0"/>
          <a:ext cx="6041553" cy="6952381"/>
        </a:xfrm>
        <a:prstGeom prst="rect">
          <a:avLst/>
        </a:prstGeom>
      </xdr:spPr>
    </xdr:pic>
    <xdr:clientData/>
  </xdr:twoCellAnchor>
  <xdr:twoCellAnchor editAs="oneCell">
    <xdr:from>
      <xdr:col>48</xdr:col>
      <xdr:colOff>187903</xdr:colOff>
      <xdr:row>0</xdr:row>
      <xdr:rowOff>0</xdr:rowOff>
    </xdr:from>
    <xdr:to>
      <xdr:col>58</xdr:col>
      <xdr:colOff>187141</xdr:colOff>
      <xdr:row>35</xdr:row>
      <xdr:rowOff>180119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282448" y="0"/>
          <a:ext cx="6060602" cy="6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70" zoomScaleNormal="70" workbookViewId="0">
      <selection activeCell="A4" sqref="A4"/>
    </sheetView>
  </sheetViews>
  <sheetFormatPr defaultColWidth="137.7109375" defaultRowHeight="61.5" customHeight="1" x14ac:dyDescent="0.25"/>
  <cols>
    <col min="1" max="1" width="126.7109375" style="27" customWidth="1"/>
    <col min="2" max="16384" width="137.7109375" style="27"/>
  </cols>
  <sheetData>
    <row r="1" spans="1:1" ht="61.5" customHeight="1" x14ac:dyDescent="0.25">
      <c r="A1" s="46" t="s">
        <v>89</v>
      </c>
    </row>
    <row r="2" spans="1:1" ht="61.5" customHeight="1" x14ac:dyDescent="0.25">
      <c r="A2" s="26" t="s">
        <v>83</v>
      </c>
    </row>
    <row r="3" spans="1:1" ht="61.5" customHeight="1" x14ac:dyDescent="0.25">
      <c r="A3" s="26" t="s">
        <v>84</v>
      </c>
    </row>
    <row r="4" spans="1:1" ht="61.5" customHeight="1" x14ac:dyDescent="0.25">
      <c r="A4" s="26" t="s">
        <v>85</v>
      </c>
    </row>
    <row r="5" spans="1:1" ht="61.5" customHeight="1" x14ac:dyDescent="0.25">
      <c r="A5" s="26" t="s">
        <v>86</v>
      </c>
    </row>
    <row r="6" spans="1:1" ht="61.5" customHeight="1" x14ac:dyDescent="0.25">
      <c r="A6" s="26" t="s">
        <v>87</v>
      </c>
    </row>
    <row r="7" spans="1:1" ht="61.5" customHeight="1" x14ac:dyDescent="0.25">
      <c r="A7" s="26" t="s">
        <v>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>
      <selection activeCell="Y61" sqref="Y6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85" zoomScaleNormal="85" workbookViewId="0">
      <selection activeCell="K18" sqref="K18"/>
    </sheetView>
  </sheetViews>
  <sheetFormatPr defaultRowHeight="15.75" x14ac:dyDescent="0.25"/>
  <cols>
    <col min="1" max="1" width="30.85546875" style="2" customWidth="1"/>
    <col min="2" max="6" width="9.140625" style="2"/>
  </cols>
  <sheetData>
    <row r="1" spans="1:6" x14ac:dyDescent="0.25">
      <c r="A1" s="42" t="s">
        <v>42</v>
      </c>
      <c r="B1" s="42"/>
      <c r="C1" s="42"/>
      <c r="D1" s="42"/>
      <c r="E1" s="42"/>
      <c r="F1" s="42"/>
    </row>
    <row r="2" spans="1:6" ht="16.5" thickBot="1" x14ac:dyDescent="0.3">
      <c r="A2" s="3" t="s">
        <v>34</v>
      </c>
      <c r="B2" s="3">
        <v>2015</v>
      </c>
      <c r="C2" s="3">
        <v>2016</v>
      </c>
      <c r="D2" s="3">
        <v>2017</v>
      </c>
      <c r="E2" s="3">
        <v>2018</v>
      </c>
      <c r="F2" s="3">
        <v>2019</v>
      </c>
    </row>
    <row r="3" spans="1:6" ht="16.5" thickTop="1" x14ac:dyDescent="0.25">
      <c r="A3" s="2" t="s">
        <v>52</v>
      </c>
      <c r="B3" s="2">
        <v>12.92</v>
      </c>
      <c r="C3" s="2">
        <v>14.08</v>
      </c>
      <c r="D3" s="2">
        <v>13.25</v>
      </c>
      <c r="E3" s="2">
        <v>13</v>
      </c>
      <c r="F3" s="2">
        <v>13.08</v>
      </c>
    </row>
    <row r="4" spans="1:6" x14ac:dyDescent="0.25">
      <c r="A4" s="4" t="s">
        <v>66</v>
      </c>
      <c r="B4" s="4">
        <v>14.87</v>
      </c>
      <c r="C4" s="4">
        <v>13.93</v>
      </c>
      <c r="D4" s="4">
        <v>14.6</v>
      </c>
      <c r="E4" s="4">
        <v>14.8</v>
      </c>
      <c r="F4" s="4">
        <v>14.73</v>
      </c>
    </row>
    <row r="5" spans="1:6" x14ac:dyDescent="0.25">
      <c r="A5" s="5" t="s">
        <v>35</v>
      </c>
      <c r="B5" s="5">
        <f>B3-B4</f>
        <v>-1.9499999999999993</v>
      </c>
      <c r="C5" s="5">
        <f t="shared" ref="C5:F5" si="0">C3-C4</f>
        <v>0.15000000000000036</v>
      </c>
      <c r="D5" s="5">
        <f t="shared" si="0"/>
        <v>-1.3499999999999996</v>
      </c>
      <c r="E5" s="5">
        <f t="shared" si="0"/>
        <v>-1.8000000000000007</v>
      </c>
      <c r="F5" s="5">
        <f t="shared" si="0"/>
        <v>-1.6500000000000004</v>
      </c>
    </row>
    <row r="6" spans="1:6" ht="16.5" thickBot="1" x14ac:dyDescent="0.3">
      <c r="A6" s="3" t="s">
        <v>36</v>
      </c>
      <c r="B6" s="3">
        <v>0.54800000000000004</v>
      </c>
      <c r="C6" s="3">
        <v>1</v>
      </c>
      <c r="D6" s="3">
        <v>0.68300000000000005</v>
      </c>
      <c r="E6" s="3">
        <v>0.58099999999999996</v>
      </c>
      <c r="F6" s="3">
        <v>0.61399999999999999</v>
      </c>
    </row>
    <row r="7" spans="1:6" ht="16.5" thickTop="1" x14ac:dyDescent="0.25"/>
    <row r="8" spans="1:6" ht="16.5" thickBot="1" x14ac:dyDescent="0.3">
      <c r="A8" s="3" t="str">
        <f>'Raw dataset'!AN32</f>
        <v>1  Size of Government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</row>
    <row r="9" spans="1:6" ht="16.5" thickTop="1" x14ac:dyDescent="0.25">
      <c r="A9" s="2" t="s">
        <v>52</v>
      </c>
      <c r="B9" s="2">
        <v>17.829999999999998</v>
      </c>
      <c r="C9" s="7">
        <v>18.079999999999998</v>
      </c>
      <c r="D9" s="7">
        <v>17.920000000000002</v>
      </c>
      <c r="E9" s="7">
        <v>18.25</v>
      </c>
      <c r="F9" s="2">
        <v>18.25</v>
      </c>
    </row>
    <row r="10" spans="1:6" x14ac:dyDescent="0.25">
      <c r="A10" s="4" t="s">
        <v>66</v>
      </c>
      <c r="B10" s="4">
        <v>10.93</v>
      </c>
      <c r="C10" s="4">
        <v>10.73</v>
      </c>
      <c r="D10" s="4">
        <v>10.87</v>
      </c>
      <c r="E10" s="4">
        <v>10.6</v>
      </c>
      <c r="F10" s="4">
        <v>10.6</v>
      </c>
    </row>
    <row r="11" spans="1:6" x14ac:dyDescent="0.25">
      <c r="A11" s="5" t="s">
        <v>35</v>
      </c>
      <c r="B11" s="5">
        <f>B9-B10</f>
        <v>6.8999999999999986</v>
      </c>
      <c r="C11" s="5">
        <f t="shared" ref="C11:F11" si="1">C9-C10</f>
        <v>7.3499999999999979</v>
      </c>
      <c r="D11" s="5">
        <f t="shared" si="1"/>
        <v>7.0500000000000025</v>
      </c>
      <c r="E11" s="5">
        <f t="shared" si="1"/>
        <v>7.65</v>
      </c>
      <c r="F11" s="5">
        <f t="shared" si="1"/>
        <v>7.65</v>
      </c>
    </row>
    <row r="12" spans="1:6" ht="16.5" thickBot="1" x14ac:dyDescent="0.3">
      <c r="A12" s="3" t="s">
        <v>36</v>
      </c>
      <c r="B12" s="6" t="s">
        <v>67</v>
      </c>
      <c r="C12" s="6" t="s">
        <v>68</v>
      </c>
      <c r="D12" s="6" t="s">
        <v>70</v>
      </c>
      <c r="E12" s="6" t="s">
        <v>72</v>
      </c>
      <c r="F12" s="6" t="s">
        <v>72</v>
      </c>
    </row>
    <row r="13" spans="1:6" ht="16.5" thickTop="1" x14ac:dyDescent="0.25"/>
    <row r="14" spans="1:6" ht="16.5" thickBot="1" x14ac:dyDescent="0.3">
      <c r="A14" s="3" t="str">
        <f>'Raw dataset'!AO32</f>
        <v>2  Legal System &amp; Property Rights</v>
      </c>
      <c r="B14" s="3" t="s">
        <v>59</v>
      </c>
      <c r="C14" s="3" t="s">
        <v>60</v>
      </c>
      <c r="D14" s="3" t="s">
        <v>61</v>
      </c>
      <c r="E14" s="3" t="s">
        <v>62</v>
      </c>
      <c r="F14" s="3" t="s">
        <v>63</v>
      </c>
    </row>
    <row r="15" spans="1:6" ht="16.5" thickTop="1" x14ac:dyDescent="0.25">
      <c r="A15" s="2" t="s">
        <v>52</v>
      </c>
      <c r="B15" s="2">
        <v>9.17</v>
      </c>
      <c r="C15" s="2">
        <v>9.25</v>
      </c>
      <c r="D15" s="2">
        <v>8.92</v>
      </c>
      <c r="E15" s="2">
        <v>9.92</v>
      </c>
      <c r="F15" s="2">
        <v>9.75</v>
      </c>
    </row>
    <row r="16" spans="1:6" x14ac:dyDescent="0.25">
      <c r="A16" s="4" t="s">
        <v>66</v>
      </c>
      <c r="B16" s="4">
        <v>17.87</v>
      </c>
      <c r="C16" s="4">
        <v>17.8</v>
      </c>
      <c r="D16" s="4">
        <v>18.07</v>
      </c>
      <c r="E16" s="4">
        <v>17.27</v>
      </c>
      <c r="F16" s="4">
        <v>17.399999999999999</v>
      </c>
    </row>
    <row r="17" spans="1:6" x14ac:dyDescent="0.25">
      <c r="A17" s="5" t="s">
        <v>35</v>
      </c>
      <c r="B17" s="5">
        <f t="shared" ref="B17:F17" si="2">B15-B16</f>
        <v>-8.7000000000000011</v>
      </c>
      <c r="C17" s="5">
        <f t="shared" si="2"/>
        <v>-8.5500000000000007</v>
      </c>
      <c r="D17" s="5">
        <f t="shared" si="2"/>
        <v>-9.15</v>
      </c>
      <c r="E17" s="5">
        <f t="shared" si="2"/>
        <v>-7.35</v>
      </c>
      <c r="F17" s="5">
        <f t="shared" si="2"/>
        <v>-7.6499999999999986</v>
      </c>
    </row>
    <row r="18" spans="1:6" ht="16.5" thickBot="1" x14ac:dyDescent="0.3">
      <c r="A18" s="3" t="s">
        <v>36</v>
      </c>
      <c r="B18" s="6" t="s">
        <v>69</v>
      </c>
      <c r="C18" s="6" t="s">
        <v>69</v>
      </c>
      <c r="D18" s="6" t="s">
        <v>71</v>
      </c>
      <c r="E18" s="6" t="s">
        <v>68</v>
      </c>
      <c r="F18" s="6" t="s">
        <v>72</v>
      </c>
    </row>
    <row r="19" spans="1:6" ht="16.5" thickTop="1" x14ac:dyDescent="0.25"/>
    <row r="20" spans="1:6" ht="16.5" thickBot="1" x14ac:dyDescent="0.3">
      <c r="A20" s="3" t="str">
        <f>'Raw dataset'!AP32</f>
        <v>3  Sound Money</v>
      </c>
      <c r="B20" s="3">
        <v>2015</v>
      </c>
      <c r="C20" s="3">
        <v>2016</v>
      </c>
      <c r="D20" s="3">
        <v>2017</v>
      </c>
      <c r="E20" s="3">
        <v>2018</v>
      </c>
      <c r="F20" s="3">
        <v>2019</v>
      </c>
    </row>
    <row r="21" spans="1:6" ht="16.5" thickTop="1" x14ac:dyDescent="0.25">
      <c r="A21" s="2" t="s">
        <v>52</v>
      </c>
      <c r="B21" s="2">
        <v>12.92</v>
      </c>
      <c r="C21" s="2">
        <v>13.67</v>
      </c>
      <c r="D21" s="2">
        <v>12.75</v>
      </c>
      <c r="E21" s="2">
        <v>12.5</v>
      </c>
      <c r="F21" s="2">
        <v>13.83</v>
      </c>
    </row>
    <row r="22" spans="1:6" x14ac:dyDescent="0.25">
      <c r="A22" s="4" t="s">
        <v>66</v>
      </c>
      <c r="B22" s="4">
        <v>14.87</v>
      </c>
      <c r="C22" s="4">
        <v>14.27</v>
      </c>
      <c r="D22" s="4">
        <v>15</v>
      </c>
      <c r="E22" s="4">
        <v>15.2</v>
      </c>
      <c r="F22" s="4">
        <v>14.13</v>
      </c>
    </row>
    <row r="23" spans="1:6" x14ac:dyDescent="0.25">
      <c r="A23" s="5" t="s">
        <v>35</v>
      </c>
      <c r="B23" s="5">
        <f>B21-B22</f>
        <v>-1.9499999999999993</v>
      </c>
      <c r="C23" s="5">
        <f>C21-C22</f>
        <v>-0.59999999999999964</v>
      </c>
      <c r="D23" s="5">
        <f>D21-D22</f>
        <v>-2.25</v>
      </c>
      <c r="E23" s="5">
        <f>E21-E22</f>
        <v>-2.6999999999999993</v>
      </c>
      <c r="F23" s="5">
        <f>F21-F22</f>
        <v>-0.30000000000000071</v>
      </c>
    </row>
    <row r="24" spans="1:6" ht="16.5" thickBot="1" x14ac:dyDescent="0.3">
      <c r="A24" s="3" t="s">
        <v>36</v>
      </c>
      <c r="B24" s="3">
        <v>0.54800000000000004</v>
      </c>
      <c r="C24" s="3">
        <v>0.86699999999999999</v>
      </c>
      <c r="D24" s="3">
        <v>0.48599999999999999</v>
      </c>
      <c r="E24" s="3">
        <v>0.39900000000000002</v>
      </c>
      <c r="F24" s="3">
        <v>0.94299999999999995</v>
      </c>
    </row>
    <row r="25" spans="1:6" ht="16.5" thickTop="1" x14ac:dyDescent="0.25"/>
    <row r="26" spans="1:6" ht="16.5" thickBot="1" x14ac:dyDescent="0.3">
      <c r="A26" s="3" t="str">
        <f>'Raw dataset'!AQ32</f>
        <v>4  Freedom to trade internationally</v>
      </c>
      <c r="B26" s="3">
        <v>2015</v>
      </c>
      <c r="C26" s="3">
        <v>2016</v>
      </c>
      <c r="D26" s="3">
        <v>2017</v>
      </c>
      <c r="E26" s="3">
        <v>2018</v>
      </c>
      <c r="F26" s="3">
        <v>2019</v>
      </c>
    </row>
    <row r="27" spans="1:6" ht="16.5" thickTop="1" x14ac:dyDescent="0.25">
      <c r="A27" s="2" t="s">
        <v>52</v>
      </c>
      <c r="B27" s="7">
        <v>15.25</v>
      </c>
      <c r="C27" s="7">
        <v>15.25</v>
      </c>
      <c r="D27" s="7">
        <v>15.08</v>
      </c>
      <c r="E27" s="7">
        <v>15.5</v>
      </c>
      <c r="F27" s="2">
        <v>15.42</v>
      </c>
    </row>
    <row r="28" spans="1:6" x14ac:dyDescent="0.25">
      <c r="A28" s="4" t="s">
        <v>66</v>
      </c>
      <c r="B28" s="4">
        <v>13</v>
      </c>
      <c r="C28" s="4">
        <v>13</v>
      </c>
      <c r="D28" s="7">
        <v>13.13</v>
      </c>
      <c r="E28" s="4">
        <v>12.8</v>
      </c>
      <c r="F28" s="4">
        <v>12.87</v>
      </c>
    </row>
    <row r="29" spans="1:6" x14ac:dyDescent="0.25">
      <c r="A29" s="5" t="s">
        <v>35</v>
      </c>
      <c r="B29" s="5">
        <f>B27-B28</f>
        <v>2.25</v>
      </c>
      <c r="C29" s="5">
        <f t="shared" ref="C29:F29" si="3">C27-C28</f>
        <v>2.25</v>
      </c>
      <c r="D29" s="5">
        <f t="shared" si="3"/>
        <v>1.9499999999999993</v>
      </c>
      <c r="E29" s="5">
        <f t="shared" si="3"/>
        <v>2.6999999999999993</v>
      </c>
      <c r="F29" s="5">
        <f t="shared" si="3"/>
        <v>2.5500000000000007</v>
      </c>
    </row>
    <row r="30" spans="1:6" ht="16.5" thickBot="1" x14ac:dyDescent="0.3">
      <c r="A30" s="3" t="s">
        <v>36</v>
      </c>
      <c r="B30" s="3">
        <v>0.48599999999999999</v>
      </c>
      <c r="C30" s="3">
        <v>0.48599999999999999</v>
      </c>
      <c r="D30" s="3">
        <v>0.54800000000000004</v>
      </c>
      <c r="E30" s="3">
        <v>0.39900000000000002</v>
      </c>
      <c r="F30" s="3">
        <v>0.42699999999999999</v>
      </c>
    </row>
    <row r="31" spans="1:6" ht="16.5" thickTop="1" x14ac:dyDescent="0.25"/>
    <row r="32" spans="1:6" ht="16.5" thickBot="1" x14ac:dyDescent="0.3">
      <c r="A32" s="3" t="str">
        <f>'Raw dataset'!AR32</f>
        <v>5  Regulation</v>
      </c>
      <c r="B32" s="3">
        <v>2015</v>
      </c>
      <c r="C32" s="3">
        <v>2016</v>
      </c>
      <c r="D32" s="3">
        <v>2017</v>
      </c>
      <c r="E32" s="3">
        <v>2018</v>
      </c>
      <c r="F32" s="3">
        <v>2019</v>
      </c>
    </row>
    <row r="33" spans="1:6" ht="16.5" thickTop="1" x14ac:dyDescent="0.25">
      <c r="A33" s="2" t="s">
        <v>52</v>
      </c>
      <c r="B33" s="7">
        <v>12</v>
      </c>
      <c r="C33" s="7">
        <v>11.67</v>
      </c>
      <c r="D33" s="7">
        <v>11.58</v>
      </c>
      <c r="E33" s="7">
        <v>11.75</v>
      </c>
      <c r="F33" s="2">
        <v>11.83</v>
      </c>
    </row>
    <row r="34" spans="1:6" x14ac:dyDescent="0.25">
      <c r="A34" s="4" t="s">
        <v>66</v>
      </c>
      <c r="B34" s="4">
        <v>15.6</v>
      </c>
      <c r="C34" s="4">
        <v>15.87</v>
      </c>
      <c r="D34" s="4">
        <v>15.93</v>
      </c>
      <c r="E34" s="4">
        <v>15.8</v>
      </c>
      <c r="F34" s="4">
        <v>15.73</v>
      </c>
    </row>
    <row r="35" spans="1:6" x14ac:dyDescent="0.25">
      <c r="A35" s="5" t="s">
        <v>35</v>
      </c>
      <c r="B35" s="5">
        <f>B33-B34</f>
        <v>-3.5999999999999996</v>
      </c>
      <c r="C35" s="5">
        <f t="shared" ref="C35:F35" si="4">C33-C34</f>
        <v>-4.1999999999999993</v>
      </c>
      <c r="D35" s="5">
        <f t="shared" si="4"/>
        <v>-4.3499999999999996</v>
      </c>
      <c r="E35" s="5">
        <f t="shared" si="4"/>
        <v>-4.0500000000000007</v>
      </c>
      <c r="F35" s="5">
        <f t="shared" si="4"/>
        <v>-3.9000000000000004</v>
      </c>
    </row>
    <row r="36" spans="1:6" ht="16.5" thickBot="1" x14ac:dyDescent="0.3">
      <c r="A36" s="3" t="s">
        <v>36</v>
      </c>
      <c r="B36" s="3">
        <v>0.25600000000000001</v>
      </c>
      <c r="C36" s="3">
        <v>0.183</v>
      </c>
      <c r="D36" s="3">
        <v>0.16700000000000001</v>
      </c>
      <c r="E36" s="3">
        <v>0.2</v>
      </c>
      <c r="F36" s="3">
        <v>0.217</v>
      </c>
    </row>
    <row r="37" spans="1:6" ht="16.5" thickTop="1" x14ac:dyDescent="0.25">
      <c r="A37" s="45" t="s">
        <v>57</v>
      </c>
      <c r="B37" s="45"/>
      <c r="C37" s="45"/>
      <c r="D37" s="45"/>
      <c r="E37" s="45"/>
      <c r="F37" s="45"/>
    </row>
  </sheetData>
  <mergeCells count="2">
    <mergeCell ref="A1:F1"/>
    <mergeCell ref="A37:F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topLeftCell="A37" zoomScaleNormal="100" workbookViewId="0">
      <selection activeCell="B60" sqref="B60"/>
    </sheetView>
  </sheetViews>
  <sheetFormatPr defaultColWidth="25.28515625" defaultRowHeight="15" x14ac:dyDescent="0.25"/>
  <cols>
    <col min="1" max="16384" width="25.28515625" style="15"/>
  </cols>
  <sheetData>
    <row r="1" spans="1:44" ht="22.5" customHeight="1" x14ac:dyDescent="0.25">
      <c r="A1" s="31">
        <v>2015</v>
      </c>
      <c r="B1" s="31"/>
      <c r="C1" s="31"/>
      <c r="D1" s="31"/>
      <c r="E1" s="31"/>
      <c r="F1" s="31"/>
      <c r="G1" s="31"/>
      <c r="H1" s="31"/>
      <c r="J1" s="31">
        <v>2016</v>
      </c>
      <c r="K1" s="31"/>
      <c r="L1" s="31"/>
      <c r="M1" s="31"/>
      <c r="N1" s="31"/>
      <c r="O1" s="31"/>
      <c r="P1" s="31"/>
      <c r="Q1" s="31"/>
      <c r="S1" s="31">
        <v>2017</v>
      </c>
      <c r="T1" s="31"/>
      <c r="U1" s="31"/>
      <c r="V1" s="31"/>
      <c r="W1" s="31"/>
      <c r="X1" s="31"/>
      <c r="Y1" s="31"/>
      <c r="Z1" s="31"/>
      <c r="AB1" s="31">
        <v>2018</v>
      </c>
      <c r="AC1" s="31"/>
      <c r="AD1" s="31"/>
      <c r="AE1" s="31"/>
      <c r="AF1" s="31"/>
      <c r="AG1" s="31"/>
      <c r="AH1" s="31"/>
      <c r="AI1" s="31"/>
      <c r="AK1" s="31">
        <v>2019</v>
      </c>
      <c r="AL1" s="31"/>
      <c r="AM1" s="31"/>
      <c r="AN1" s="31"/>
      <c r="AO1" s="31"/>
      <c r="AP1" s="31"/>
      <c r="AQ1" s="31"/>
      <c r="AR1" s="31"/>
    </row>
    <row r="2" spans="1:44" s="16" customFormat="1" ht="57.75" customHeight="1" x14ac:dyDescent="0.25">
      <c r="A2" s="16" t="s">
        <v>0</v>
      </c>
      <c r="B2" s="16" t="s">
        <v>64</v>
      </c>
      <c r="C2" s="16" t="s">
        <v>1</v>
      </c>
      <c r="D2" s="16" t="s">
        <v>29</v>
      </c>
      <c r="E2" s="16" t="s">
        <v>30</v>
      </c>
      <c r="F2" s="16" t="s">
        <v>31</v>
      </c>
      <c r="G2" s="16" t="s">
        <v>32</v>
      </c>
      <c r="H2" s="16" t="s">
        <v>33</v>
      </c>
      <c r="J2" s="16" t="s">
        <v>0</v>
      </c>
      <c r="K2" s="16" t="s">
        <v>64</v>
      </c>
      <c r="L2" s="16" t="s">
        <v>1</v>
      </c>
      <c r="M2" s="16" t="s">
        <v>29</v>
      </c>
      <c r="N2" s="16" t="s">
        <v>30</v>
      </c>
      <c r="O2" s="16" t="s">
        <v>31</v>
      </c>
      <c r="P2" s="16" t="s">
        <v>32</v>
      </c>
      <c r="Q2" s="16" t="s">
        <v>33</v>
      </c>
      <c r="S2" s="16" t="s">
        <v>0</v>
      </c>
      <c r="T2" s="16" t="s">
        <v>64</v>
      </c>
      <c r="U2" s="16" t="s">
        <v>1</v>
      </c>
      <c r="V2" s="16" t="s">
        <v>29</v>
      </c>
      <c r="W2" s="16" t="s">
        <v>30</v>
      </c>
      <c r="X2" s="16" t="s">
        <v>31</v>
      </c>
      <c r="Y2" s="16" t="s">
        <v>32</v>
      </c>
      <c r="Z2" s="16" t="s">
        <v>33</v>
      </c>
      <c r="AB2" s="16" t="s">
        <v>0</v>
      </c>
      <c r="AC2" s="16" t="s">
        <v>64</v>
      </c>
      <c r="AD2" s="16" t="s">
        <v>1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K2" s="16" t="s">
        <v>0</v>
      </c>
      <c r="AL2" s="16" t="s">
        <v>64</v>
      </c>
      <c r="AM2" s="16" t="s">
        <v>1</v>
      </c>
      <c r="AN2" s="16" t="s">
        <v>29</v>
      </c>
      <c r="AO2" s="16" t="s">
        <v>30</v>
      </c>
      <c r="AP2" s="16" t="s">
        <v>31</v>
      </c>
      <c r="AQ2" s="16" t="s">
        <v>32</v>
      </c>
      <c r="AR2" s="16" t="s">
        <v>33</v>
      </c>
    </row>
    <row r="3" spans="1:44" x14ac:dyDescent="0.25">
      <c r="A3" s="15" t="s">
        <v>2</v>
      </c>
      <c r="B3" s="15">
        <v>0</v>
      </c>
      <c r="C3" s="15">
        <v>7.8795772787318343</v>
      </c>
      <c r="D3" s="15">
        <v>5.6126492230755867</v>
      </c>
      <c r="E3" s="15">
        <v>8.2558527954067049</v>
      </c>
      <c r="F3" s="15">
        <v>9.6161264654332079</v>
      </c>
      <c r="G3" s="15">
        <v>8.3701621557529844</v>
      </c>
      <c r="H3" s="15">
        <v>7.532127236365139</v>
      </c>
      <c r="J3" s="15" t="s">
        <v>2</v>
      </c>
      <c r="K3" s="15">
        <v>0</v>
      </c>
      <c r="L3" s="15">
        <v>7.8296433289299863</v>
      </c>
      <c r="M3" s="15">
        <v>5.6351832110651028</v>
      </c>
      <c r="N3" s="15">
        <v>8.18843392724213</v>
      </c>
      <c r="O3" s="15">
        <v>9.4325557847996802</v>
      </c>
      <c r="P3" s="15">
        <v>8.3647618692357213</v>
      </c>
      <c r="Q3" s="15">
        <v>7.5177625403692785</v>
      </c>
      <c r="S3" s="15" t="s">
        <v>2</v>
      </c>
      <c r="T3" s="15">
        <v>0</v>
      </c>
      <c r="U3" s="15">
        <v>7.8496169088507255</v>
      </c>
      <c r="V3" s="15">
        <v>5.6918225909212374</v>
      </c>
      <c r="W3" s="15">
        <v>8.2283887082002849</v>
      </c>
      <c r="X3" s="15">
        <v>9.2257759345251547</v>
      </c>
      <c r="Y3" s="15">
        <v>8.4433772475741815</v>
      </c>
      <c r="Z3" s="15">
        <v>7.6557843103779959</v>
      </c>
      <c r="AB3" s="15" t="s">
        <v>2</v>
      </c>
      <c r="AC3" s="15">
        <v>0</v>
      </c>
      <c r="AD3" s="15">
        <v>7.859603698811096</v>
      </c>
      <c r="AE3" s="15">
        <v>5.5033552163040689</v>
      </c>
      <c r="AF3" s="15">
        <v>8.3225706229114031</v>
      </c>
      <c r="AG3" s="15">
        <v>9.355414174893891</v>
      </c>
      <c r="AH3" s="15">
        <v>8.4723985959249681</v>
      </c>
      <c r="AI3" s="15">
        <v>7.668046071104456</v>
      </c>
      <c r="AK3" s="15" t="s">
        <v>2</v>
      </c>
      <c r="AL3" s="15">
        <v>0</v>
      </c>
      <c r="AM3" s="15">
        <v>7.859603698811096</v>
      </c>
      <c r="AN3" s="15">
        <v>5.4256059886515713</v>
      </c>
      <c r="AO3" s="15">
        <v>8.3307701855904526</v>
      </c>
      <c r="AP3" s="15">
        <v>9.4231004544016095</v>
      </c>
      <c r="AQ3" s="15">
        <v>8.4478767541359385</v>
      </c>
      <c r="AR3" s="15">
        <v>7.6506504329523128</v>
      </c>
    </row>
    <row r="4" spans="1:44" x14ac:dyDescent="0.25">
      <c r="A4" s="15" t="s">
        <v>3</v>
      </c>
      <c r="B4" s="15">
        <v>0</v>
      </c>
      <c r="C4" s="15">
        <v>7.679579945799456</v>
      </c>
      <c r="D4" s="15">
        <v>4.6849270447882869</v>
      </c>
      <c r="E4" s="15">
        <v>7.5505237912315639</v>
      </c>
      <c r="F4" s="15">
        <v>9.663772041674056</v>
      </c>
      <c r="G4" s="15">
        <v>8.46128360007304</v>
      </c>
      <c r="H4" s="15">
        <v>8.0220100167303379</v>
      </c>
      <c r="J4" s="15" t="s">
        <v>3</v>
      </c>
      <c r="K4" s="15">
        <v>0</v>
      </c>
      <c r="L4" s="15">
        <v>7.5897018970189682</v>
      </c>
      <c r="M4" s="15">
        <v>4.6955185696439132</v>
      </c>
      <c r="N4" s="15">
        <v>7.4231950988113882</v>
      </c>
      <c r="O4" s="15">
        <v>9.3772066667663534</v>
      </c>
      <c r="P4" s="15">
        <v>8.3795872667277287</v>
      </c>
      <c r="Q4" s="15">
        <v>8.0497999715023258</v>
      </c>
      <c r="S4" s="15" t="s">
        <v>3</v>
      </c>
      <c r="T4" s="15">
        <v>0</v>
      </c>
      <c r="U4" s="15">
        <v>7.6096747967479663</v>
      </c>
      <c r="V4" s="15">
        <v>4.7299189132285333</v>
      </c>
      <c r="W4" s="15">
        <v>7.4308247509334322</v>
      </c>
      <c r="X4" s="15">
        <v>9.2105103058742017</v>
      </c>
      <c r="Y4" s="15">
        <v>8.4481310627158877</v>
      </c>
      <c r="Z4" s="15">
        <v>8.2428565009679478</v>
      </c>
      <c r="AB4" s="15" t="s">
        <v>3</v>
      </c>
      <c r="AC4" s="15">
        <v>0</v>
      </c>
      <c r="AD4" s="15">
        <v>7.6196612466124654</v>
      </c>
      <c r="AE4" s="15">
        <v>4.7651162441223169</v>
      </c>
      <c r="AF4" s="15">
        <v>7.4437985495791059</v>
      </c>
      <c r="AG4" s="15">
        <v>9.3302246725401883</v>
      </c>
      <c r="AH4" s="15">
        <v>8.3916089333830843</v>
      </c>
      <c r="AI4" s="15">
        <v>8.1642109862470384</v>
      </c>
      <c r="AK4" s="15" t="s">
        <v>3</v>
      </c>
      <c r="AL4" s="15">
        <v>0</v>
      </c>
      <c r="AM4" s="15">
        <v>7.6196612466124654</v>
      </c>
      <c r="AN4" s="15">
        <v>4.7477587343995085</v>
      </c>
      <c r="AO4" s="15">
        <v>7.4455708807787691</v>
      </c>
      <c r="AP4" s="15">
        <v>9.4137989605361376</v>
      </c>
      <c r="AQ4" s="15">
        <v>8.3852271354733805</v>
      </c>
      <c r="AR4" s="15">
        <v>8.1187632009996236</v>
      </c>
    </row>
    <row r="5" spans="1:44" x14ac:dyDescent="0.25">
      <c r="A5" s="15" t="s">
        <v>4</v>
      </c>
      <c r="B5" s="15">
        <v>1</v>
      </c>
      <c r="C5" s="15">
        <v>7.6400649350649337</v>
      </c>
      <c r="D5" s="15">
        <v>6.7591592592174656</v>
      </c>
      <c r="E5" s="15">
        <v>5.5845757359526855</v>
      </c>
      <c r="F5" s="15">
        <v>9.5859797560241748</v>
      </c>
      <c r="G5" s="15">
        <v>8.5410707264981394</v>
      </c>
      <c r="H5" s="15">
        <v>7.7322067988611582</v>
      </c>
      <c r="J5" s="15" t="s">
        <v>4</v>
      </c>
      <c r="K5" s="15">
        <v>1</v>
      </c>
      <c r="L5" s="15">
        <v>7.8597792207792203</v>
      </c>
      <c r="M5" s="15">
        <v>7.6391477542613444</v>
      </c>
      <c r="N5" s="15">
        <v>5.744988431700615</v>
      </c>
      <c r="O5" s="15">
        <v>9.6278243539342103</v>
      </c>
      <c r="P5" s="15">
        <v>8.5131361744731926</v>
      </c>
      <c r="Q5" s="15">
        <v>7.7655368549869737</v>
      </c>
      <c r="S5" s="15" t="s">
        <v>4</v>
      </c>
      <c r="T5" s="15">
        <v>1</v>
      </c>
      <c r="U5" s="15">
        <v>7.8997272727272723</v>
      </c>
      <c r="V5" s="15">
        <v>7.6706698510657949</v>
      </c>
      <c r="W5" s="15">
        <v>5.7908633816392223</v>
      </c>
      <c r="X5" s="15">
        <v>9.5377638042766684</v>
      </c>
      <c r="Y5" s="15">
        <v>8.6038542226079553</v>
      </c>
      <c r="Z5" s="15">
        <v>7.8978084049194992</v>
      </c>
      <c r="AB5" s="15" t="s">
        <v>4</v>
      </c>
      <c r="AC5" s="15">
        <v>1</v>
      </c>
      <c r="AD5" s="15">
        <v>7.8897402597402593</v>
      </c>
      <c r="AE5" s="15">
        <v>7.4862704587309183</v>
      </c>
      <c r="AF5" s="15">
        <v>5.9446668725466827</v>
      </c>
      <c r="AG5" s="15">
        <v>9.5058115177543581</v>
      </c>
      <c r="AH5" s="15">
        <v>8.5850397924964348</v>
      </c>
      <c r="AI5" s="15">
        <v>7.9379439014655677</v>
      </c>
      <c r="AK5" s="15" t="s">
        <v>4</v>
      </c>
      <c r="AL5" s="15">
        <v>1</v>
      </c>
      <c r="AM5" s="15">
        <v>7.7898701298701294</v>
      </c>
      <c r="AN5" s="15">
        <v>7.3512391498297456</v>
      </c>
      <c r="AO5" s="15">
        <v>5.9385675459116616</v>
      </c>
      <c r="AP5" s="15">
        <v>9.4994265935934834</v>
      </c>
      <c r="AQ5" s="15">
        <v>8.3369887830673903</v>
      </c>
      <c r="AR5" s="15">
        <v>7.8099186864128267</v>
      </c>
    </row>
    <row r="6" spans="1:44" x14ac:dyDescent="0.25">
      <c r="A6" s="15" t="s">
        <v>5</v>
      </c>
      <c r="B6" s="15">
        <v>1</v>
      </c>
      <c r="C6" s="15">
        <v>7.4196373779637357</v>
      </c>
      <c r="D6" s="15">
        <v>5.5492137953225669</v>
      </c>
      <c r="E6" s="15">
        <v>6.1553078774623566</v>
      </c>
      <c r="F6" s="15">
        <v>9.8097476515341118</v>
      </c>
      <c r="G6" s="15">
        <v>8.2764246119472009</v>
      </c>
      <c r="H6" s="15">
        <v>7.2978630288390445</v>
      </c>
      <c r="J6" s="15" t="s">
        <v>5</v>
      </c>
      <c r="K6" s="15">
        <v>1</v>
      </c>
      <c r="L6" s="15">
        <v>7.3796931659693152</v>
      </c>
      <c r="M6" s="15">
        <v>5.6408699642672566</v>
      </c>
      <c r="N6" s="15">
        <v>6.0260325226129625</v>
      </c>
      <c r="O6" s="15">
        <v>9.7522410572137446</v>
      </c>
      <c r="P6" s="15">
        <v>8.2461468558710429</v>
      </c>
      <c r="Q6" s="15">
        <v>7.2383738049846063</v>
      </c>
      <c r="S6" s="15" t="s">
        <v>5</v>
      </c>
      <c r="T6" s="15">
        <v>1</v>
      </c>
      <c r="U6" s="15">
        <v>7.479553695955369</v>
      </c>
      <c r="V6" s="15">
        <v>5.9224833946789346</v>
      </c>
      <c r="W6" s="15">
        <v>6.012023521627003</v>
      </c>
      <c r="X6" s="15">
        <v>9.73502833974322</v>
      </c>
      <c r="Y6" s="15">
        <v>8.3521195209958758</v>
      </c>
      <c r="Z6" s="15">
        <v>7.4000957679440891</v>
      </c>
      <c r="AB6" s="15" t="s">
        <v>5</v>
      </c>
      <c r="AC6" s="15">
        <v>1</v>
      </c>
      <c r="AD6" s="15">
        <v>7.4396094839609486</v>
      </c>
      <c r="AE6" s="15">
        <v>5.7232407742033535</v>
      </c>
      <c r="AF6" s="15">
        <v>6.0413699002882391</v>
      </c>
      <c r="AG6" s="15">
        <v>9.6565261484238221</v>
      </c>
      <c r="AH6" s="15">
        <v>8.3295655758189273</v>
      </c>
      <c r="AI6" s="15">
        <v>7.4602165692487912</v>
      </c>
      <c r="AK6" s="15" t="s">
        <v>5</v>
      </c>
      <c r="AL6" s="15">
        <v>1</v>
      </c>
      <c r="AM6" s="15">
        <v>7.4196373779637375</v>
      </c>
      <c r="AN6" s="15">
        <v>5.5034236902450147</v>
      </c>
      <c r="AO6" s="15">
        <v>6.0699421031288052</v>
      </c>
      <c r="AP6" s="15">
        <v>9.7202188114161103</v>
      </c>
      <c r="AQ6" s="15">
        <v>8.3330192739755731</v>
      </c>
      <c r="AR6" s="15">
        <v>7.4602165692487912</v>
      </c>
    </row>
    <row r="7" spans="1:44" x14ac:dyDescent="0.25">
      <c r="A7" s="15" t="s">
        <v>6</v>
      </c>
      <c r="B7" s="15">
        <v>1</v>
      </c>
      <c r="C7" s="15">
        <v>7.8395333333333328</v>
      </c>
      <c r="D7" s="15">
        <v>7.3748648605368565</v>
      </c>
      <c r="E7" s="15">
        <v>6.0034905278238648</v>
      </c>
      <c r="F7" s="15">
        <v>9.6856157604326842</v>
      </c>
      <c r="G7" s="15">
        <v>8.4819300974498226</v>
      </c>
      <c r="H7" s="15">
        <v>7.6285167047854996</v>
      </c>
      <c r="J7" s="15" t="s">
        <v>6</v>
      </c>
      <c r="K7" s="15">
        <v>1</v>
      </c>
      <c r="L7" s="15">
        <v>7.8495199999999992</v>
      </c>
      <c r="M7" s="15">
        <v>7.4335460632895796</v>
      </c>
      <c r="N7" s="15">
        <v>6.0977631449791128</v>
      </c>
      <c r="O7" s="15">
        <v>9.4893633480293751</v>
      </c>
      <c r="P7" s="15">
        <v>8.489223342799022</v>
      </c>
      <c r="Q7" s="15">
        <v>7.7133962036032555</v>
      </c>
      <c r="S7" s="15" t="s">
        <v>6</v>
      </c>
      <c r="T7" s="15">
        <v>1</v>
      </c>
      <c r="U7" s="15">
        <v>7.8495199999999992</v>
      </c>
      <c r="V7" s="15">
        <v>7.4640340852513631</v>
      </c>
      <c r="W7" s="15">
        <v>6.1882751343766467</v>
      </c>
      <c r="X7" s="15">
        <v>9.1623702364966917</v>
      </c>
      <c r="Y7" s="15">
        <v>8.5539964831667454</v>
      </c>
      <c r="Z7" s="15">
        <v>7.8848788727841992</v>
      </c>
      <c r="AB7" s="15" t="s">
        <v>6</v>
      </c>
      <c r="AC7" s="15">
        <v>1</v>
      </c>
      <c r="AD7" s="15">
        <v>7.8894666666666664</v>
      </c>
      <c r="AE7" s="15">
        <v>7.4454371920652243</v>
      </c>
      <c r="AF7" s="15">
        <v>6.3220829290133738</v>
      </c>
      <c r="AG7" s="15">
        <v>9.2228867643136603</v>
      </c>
      <c r="AH7" s="15">
        <v>8.5574752309557738</v>
      </c>
      <c r="AI7" s="15">
        <v>7.9126344094331102</v>
      </c>
      <c r="AK7" s="15" t="s">
        <v>6</v>
      </c>
      <c r="AL7" s="15">
        <v>1</v>
      </c>
      <c r="AM7" s="15">
        <v>7.8894666666666664</v>
      </c>
      <c r="AN7" s="15">
        <v>7.2491567470542426</v>
      </c>
      <c r="AO7" s="15">
        <v>6.3161273144539605</v>
      </c>
      <c r="AP7" s="15">
        <v>9.3382755978897602</v>
      </c>
      <c r="AQ7" s="15">
        <v>8.6379620834629307</v>
      </c>
      <c r="AR7" s="15">
        <v>7.9249627678989834</v>
      </c>
    </row>
    <row r="8" spans="1:44" x14ac:dyDescent="0.25">
      <c r="A8" s="15" t="s">
        <v>7</v>
      </c>
      <c r="B8" s="15">
        <v>1</v>
      </c>
      <c r="C8" s="15">
        <v>7.9597293814433003</v>
      </c>
      <c r="D8" s="15">
        <v>6.4136790791068616</v>
      </c>
      <c r="E8" s="15">
        <v>6.8897972707189314</v>
      </c>
      <c r="F8" s="15">
        <v>9.6867811885236037</v>
      </c>
      <c r="G8" s="15">
        <v>8.3970292068163452</v>
      </c>
      <c r="H8" s="15">
        <v>8.4052491676192354</v>
      </c>
      <c r="J8" s="15" t="s">
        <v>7</v>
      </c>
      <c r="K8" s="15">
        <v>1</v>
      </c>
      <c r="L8" s="15">
        <v>8.0096649484536098</v>
      </c>
      <c r="M8" s="15">
        <v>6.6890990292471431</v>
      </c>
      <c r="N8" s="15">
        <v>6.936054274138324</v>
      </c>
      <c r="O8" s="15">
        <v>9.6988980006188097</v>
      </c>
      <c r="P8" s="15">
        <v>8.4053477054084063</v>
      </c>
      <c r="Q8" s="15">
        <v>8.3023349066778422</v>
      </c>
      <c r="S8" s="15" t="s">
        <v>7</v>
      </c>
      <c r="T8" s="15">
        <v>1</v>
      </c>
      <c r="U8" s="15">
        <v>8.0196520618556715</v>
      </c>
      <c r="V8" s="15">
        <v>6.6776865832623402</v>
      </c>
      <c r="W8" s="15">
        <v>6.9244226340217772</v>
      </c>
      <c r="X8" s="15">
        <v>9.572980472047238</v>
      </c>
      <c r="Y8" s="15">
        <v>8.5117623444709114</v>
      </c>
      <c r="Z8" s="15">
        <v>8.4114082039492875</v>
      </c>
      <c r="AB8" s="15" t="s">
        <v>7</v>
      </c>
      <c r="AC8" s="15">
        <v>1</v>
      </c>
      <c r="AD8" s="15">
        <v>8.0196520618556715</v>
      </c>
      <c r="AE8" s="15">
        <v>6.6618349277796698</v>
      </c>
      <c r="AF8" s="15">
        <v>6.9950753692205518</v>
      </c>
      <c r="AG8" s="15">
        <v>9.6050144779168765</v>
      </c>
      <c r="AH8" s="15">
        <v>8.4494072952456385</v>
      </c>
      <c r="AI8" s="15">
        <v>8.4054620773244064</v>
      </c>
      <c r="AK8" s="15" t="s">
        <v>7</v>
      </c>
      <c r="AL8" s="15">
        <v>1</v>
      </c>
      <c r="AM8" s="15">
        <v>7.9797036082474238</v>
      </c>
      <c r="AN8" s="15">
        <v>6.6364655165294897</v>
      </c>
      <c r="AO8" s="15">
        <v>6.9922736783356045</v>
      </c>
      <c r="AP8" s="15">
        <v>9.5392232026188637</v>
      </c>
      <c r="AQ8" s="15">
        <v>8.4338180410598547</v>
      </c>
      <c r="AR8" s="15">
        <v>8.3128014649188824</v>
      </c>
    </row>
    <row r="9" spans="1:44" x14ac:dyDescent="0.25">
      <c r="A9" s="15" t="s">
        <v>8</v>
      </c>
      <c r="B9" s="15">
        <v>0</v>
      </c>
      <c r="C9" s="15">
        <v>8.0800123456790125</v>
      </c>
      <c r="D9" s="15">
        <v>4.9312024595113124</v>
      </c>
      <c r="E9" s="15">
        <v>8.6184013119374097</v>
      </c>
      <c r="F9" s="15">
        <v>9.7489241716801622</v>
      </c>
      <c r="G9" s="15">
        <v>8.6337661698963437</v>
      </c>
      <c r="H9" s="15">
        <v>8.468971860015067</v>
      </c>
      <c r="J9" s="15" t="s">
        <v>8</v>
      </c>
      <c r="K9" s="15">
        <v>0</v>
      </c>
      <c r="L9" s="15">
        <v>8.0999876543209872</v>
      </c>
      <c r="M9" s="15">
        <v>5.0103287998926946</v>
      </c>
      <c r="N9" s="15">
        <v>8.5347679209042386</v>
      </c>
      <c r="O9" s="15">
        <v>9.8364074093574558</v>
      </c>
      <c r="P9" s="15">
        <v>8.6736174472925125</v>
      </c>
      <c r="Q9" s="15">
        <v>8.4428756505135674</v>
      </c>
      <c r="S9" s="15" t="s">
        <v>8</v>
      </c>
      <c r="T9" s="15">
        <v>0</v>
      </c>
      <c r="U9" s="15">
        <v>8.1399382716049384</v>
      </c>
      <c r="V9" s="15">
        <v>5.1399522283700296</v>
      </c>
      <c r="W9" s="15">
        <v>8.5287318650557875</v>
      </c>
      <c r="X9" s="15">
        <v>9.6774504041893508</v>
      </c>
      <c r="Y9" s="15">
        <v>8.7896945041831405</v>
      </c>
      <c r="Z9" s="15">
        <v>8.577812467892505</v>
      </c>
      <c r="AB9" s="15" t="s">
        <v>8</v>
      </c>
      <c r="AC9" s="15">
        <v>0</v>
      </c>
      <c r="AD9" s="15">
        <v>8.2098518518518517</v>
      </c>
      <c r="AE9" s="15">
        <v>5.2856344112953906</v>
      </c>
      <c r="AF9" s="15">
        <v>8.60105979469974</v>
      </c>
      <c r="AG9" s="15">
        <v>9.8615593351998871</v>
      </c>
      <c r="AH9" s="15">
        <v>8.7806984497111014</v>
      </c>
      <c r="AI9" s="15">
        <v>8.5021944961558038</v>
      </c>
      <c r="AK9" s="15" t="s">
        <v>8</v>
      </c>
      <c r="AL9" s="15">
        <v>0</v>
      </c>
      <c r="AM9" s="15">
        <v>8.2298271604938265</v>
      </c>
      <c r="AN9" s="15">
        <v>5.3430872597736769</v>
      </c>
      <c r="AO9" s="15">
        <v>8.6058538323552565</v>
      </c>
      <c r="AP9" s="15">
        <v>9.9013828093503164</v>
      </c>
      <c r="AQ9" s="15">
        <v>8.7743162851158623</v>
      </c>
      <c r="AR9" s="15">
        <v>8.5391876244735823</v>
      </c>
    </row>
    <row r="10" spans="1:44" x14ac:dyDescent="0.25">
      <c r="A10" s="15" t="s">
        <v>9</v>
      </c>
      <c r="B10" s="15">
        <v>1</v>
      </c>
      <c r="C10" s="15">
        <v>8.1597361809045204</v>
      </c>
      <c r="D10" s="15">
        <v>6.4497155447665193</v>
      </c>
      <c r="E10" s="15">
        <v>7.7781074972648785</v>
      </c>
      <c r="F10" s="15">
        <v>9.4889762377857085</v>
      </c>
      <c r="G10" s="15">
        <v>8.7160995164860715</v>
      </c>
      <c r="H10" s="15">
        <v>8.3472290227542416</v>
      </c>
      <c r="J10" s="15" t="s">
        <v>9</v>
      </c>
      <c r="K10" s="15">
        <v>1</v>
      </c>
      <c r="L10" s="15">
        <v>8.0998115577889429</v>
      </c>
      <c r="M10" s="15">
        <v>6.5082900811935964</v>
      </c>
      <c r="N10" s="15">
        <v>7.691638118415673</v>
      </c>
      <c r="O10" s="15">
        <v>9.3264877981100156</v>
      </c>
      <c r="P10" s="15">
        <v>8.6160133780625774</v>
      </c>
      <c r="Q10" s="15">
        <v>8.356574334119518</v>
      </c>
      <c r="S10" s="15" t="s">
        <v>9</v>
      </c>
      <c r="T10" s="15">
        <v>1</v>
      </c>
      <c r="U10" s="15">
        <v>8.0298994974874365</v>
      </c>
      <c r="V10" s="15">
        <v>6.4035885263413928</v>
      </c>
      <c r="W10" s="15">
        <v>7.6788838082001272</v>
      </c>
      <c r="X10" s="15">
        <v>9.0778923465598584</v>
      </c>
      <c r="Y10" s="15">
        <v>8.6991675471641159</v>
      </c>
      <c r="Z10" s="15">
        <v>8.2752070515382954</v>
      </c>
      <c r="AB10" s="15" t="s">
        <v>9</v>
      </c>
      <c r="AC10" s="15">
        <v>1</v>
      </c>
      <c r="AD10" s="15">
        <v>8.0798366834170849</v>
      </c>
      <c r="AE10" s="15">
        <v>6.4949704337811953</v>
      </c>
      <c r="AF10" s="15">
        <v>7.7060803894726666</v>
      </c>
      <c r="AG10" s="15">
        <v>9.2557338571048611</v>
      </c>
      <c r="AH10" s="15">
        <v>8.677728043208468</v>
      </c>
      <c r="AI10" s="15">
        <v>8.2581886553368982</v>
      </c>
      <c r="AK10" s="15" t="s">
        <v>9</v>
      </c>
      <c r="AL10" s="15">
        <v>1</v>
      </c>
      <c r="AM10" s="15">
        <v>8.1097989949748737</v>
      </c>
      <c r="AN10" s="15">
        <v>6.6010927518538933</v>
      </c>
      <c r="AO10" s="15">
        <v>7.69644341261683</v>
      </c>
      <c r="AP10" s="15">
        <v>9.3614226767329942</v>
      </c>
      <c r="AQ10" s="15">
        <v>8.6805537096191578</v>
      </c>
      <c r="AR10" s="15">
        <v>8.2248662309364509</v>
      </c>
    </row>
    <row r="11" spans="1:44" x14ac:dyDescent="0.25">
      <c r="A11" s="15" t="s">
        <v>10</v>
      </c>
      <c r="B11" s="15">
        <v>0</v>
      </c>
      <c r="C11" s="15">
        <v>7.8497254901960787</v>
      </c>
      <c r="D11" s="15">
        <v>4.8421370086037214</v>
      </c>
      <c r="E11" s="15">
        <v>8.7222653587805414</v>
      </c>
      <c r="F11" s="15">
        <v>9.6038255892934625</v>
      </c>
      <c r="G11" s="15">
        <v>8.3829495148435065</v>
      </c>
      <c r="H11" s="15">
        <v>7.7217128328028277</v>
      </c>
      <c r="J11" s="15" t="s">
        <v>10</v>
      </c>
      <c r="K11" s="15">
        <v>0</v>
      </c>
      <c r="L11" s="15">
        <v>7.8197647058823545</v>
      </c>
      <c r="M11" s="15">
        <v>4.8909438824599967</v>
      </c>
      <c r="N11" s="15">
        <v>8.6659768439605998</v>
      </c>
      <c r="O11" s="15">
        <v>9.3603847192767535</v>
      </c>
      <c r="P11" s="15">
        <v>8.4268259227861328</v>
      </c>
      <c r="Q11" s="15">
        <v>7.7650941839462577</v>
      </c>
      <c r="S11" s="15" t="s">
        <v>10</v>
      </c>
      <c r="T11" s="15">
        <v>0</v>
      </c>
      <c r="U11" s="15">
        <v>7.8696993464052296</v>
      </c>
      <c r="V11" s="15">
        <v>5.0040528605583949</v>
      </c>
      <c r="W11" s="15">
        <v>8.6547814866183099</v>
      </c>
      <c r="X11" s="15">
        <v>9.2132587592796824</v>
      </c>
      <c r="Y11" s="15">
        <v>8.5148978156822377</v>
      </c>
      <c r="Z11" s="15">
        <v>7.9424427571916727</v>
      </c>
      <c r="AB11" s="15" t="s">
        <v>10</v>
      </c>
      <c r="AC11" s="15">
        <v>0</v>
      </c>
      <c r="AD11" s="15">
        <v>7.9196339869281047</v>
      </c>
      <c r="AE11" s="15">
        <v>5.1061403371468117</v>
      </c>
      <c r="AF11" s="15">
        <v>8.6246519335901954</v>
      </c>
      <c r="AG11" s="15">
        <v>9.361280414958026</v>
      </c>
      <c r="AH11" s="15">
        <v>8.4986091774350108</v>
      </c>
      <c r="AI11" s="15">
        <v>7.9951833288990422</v>
      </c>
      <c r="AK11" s="15" t="s">
        <v>10</v>
      </c>
      <c r="AL11" s="15">
        <v>0</v>
      </c>
      <c r="AM11" s="15">
        <v>7.9196339869281047</v>
      </c>
      <c r="AN11" s="15">
        <v>5.1299978186540933</v>
      </c>
      <c r="AO11" s="15">
        <v>8.6030948284541804</v>
      </c>
      <c r="AP11" s="15">
        <v>9.3858970945120905</v>
      </c>
      <c r="AQ11" s="15">
        <v>8.5014346429220424</v>
      </c>
      <c r="AR11" s="15">
        <v>7.9585882194790614</v>
      </c>
    </row>
    <row r="12" spans="1:44" x14ac:dyDescent="0.25">
      <c r="A12" s="15" t="s">
        <v>11</v>
      </c>
      <c r="B12" s="15">
        <v>0</v>
      </c>
      <c r="C12" s="15">
        <v>7.6895095367847395</v>
      </c>
      <c r="D12" s="15">
        <v>5.329337832523926</v>
      </c>
      <c r="E12" s="15">
        <v>7.4793809883466054</v>
      </c>
      <c r="F12" s="15">
        <v>9.7651410383885366</v>
      </c>
      <c r="G12" s="15">
        <v>8.4388614968024953</v>
      </c>
      <c r="H12" s="15">
        <v>7.4433526395129785</v>
      </c>
      <c r="J12" s="15" t="s">
        <v>11</v>
      </c>
      <c r="K12" s="15">
        <v>0</v>
      </c>
      <c r="L12" s="15">
        <v>7.599632152588554</v>
      </c>
      <c r="M12" s="15">
        <v>5.3355158762703621</v>
      </c>
      <c r="N12" s="15">
        <v>7.3785196974607636</v>
      </c>
      <c r="O12" s="15">
        <v>9.4797573224857921</v>
      </c>
      <c r="P12" s="15">
        <v>8.412539934091809</v>
      </c>
      <c r="Q12" s="15">
        <v>7.4052446493222357</v>
      </c>
      <c r="S12" s="15" t="s">
        <v>11</v>
      </c>
      <c r="T12" s="15">
        <v>0</v>
      </c>
      <c r="U12" s="15">
        <v>7.599632152588554</v>
      </c>
      <c r="V12" s="15">
        <v>5.3706374570028643</v>
      </c>
      <c r="W12" s="15">
        <v>7.3823234794817107</v>
      </c>
      <c r="X12" s="15">
        <v>9.2811639068062171</v>
      </c>
      <c r="Y12" s="15">
        <v>8.4438711707804757</v>
      </c>
      <c r="Z12" s="15">
        <v>7.5364826513048007</v>
      </c>
      <c r="AB12" s="15" t="s">
        <v>11</v>
      </c>
      <c r="AC12" s="15">
        <v>0</v>
      </c>
      <c r="AD12" s="15">
        <v>7.5297275204359666</v>
      </c>
      <c r="AE12" s="15">
        <v>5.0769613628738215</v>
      </c>
      <c r="AF12" s="15">
        <v>7.1506724809427284</v>
      </c>
      <c r="AG12" s="15">
        <v>9.3560717353635052</v>
      </c>
      <c r="AH12" s="15">
        <v>8.5009734828023795</v>
      </c>
      <c r="AI12" s="15">
        <v>7.5789892022736138</v>
      </c>
      <c r="AK12" s="15" t="s">
        <v>11</v>
      </c>
      <c r="AL12" s="15">
        <v>0</v>
      </c>
      <c r="AM12" s="15">
        <v>7.549700272479563</v>
      </c>
      <c r="AN12" s="15">
        <v>5.0793892314101541</v>
      </c>
      <c r="AO12" s="15">
        <v>7.1548495313752118</v>
      </c>
      <c r="AP12" s="15">
        <v>9.4134207961784035</v>
      </c>
      <c r="AQ12" s="15">
        <v>8.5590445924391059</v>
      </c>
      <c r="AR12" s="15">
        <v>7.5558208980855683</v>
      </c>
    </row>
    <row r="13" spans="1:44" x14ac:dyDescent="0.25">
      <c r="A13" s="15" t="s">
        <v>12</v>
      </c>
      <c r="B13" s="15">
        <v>0</v>
      </c>
      <c r="C13" s="15">
        <v>8.0095300261096618</v>
      </c>
      <c r="D13" s="15">
        <v>6.2246011822399314</v>
      </c>
      <c r="E13" s="15">
        <v>7.9456288209517218</v>
      </c>
      <c r="F13" s="15">
        <v>9.6492535677482021</v>
      </c>
      <c r="G13" s="15">
        <v>8.2138867757539966</v>
      </c>
      <c r="H13" s="15">
        <v>8.0255202494989373</v>
      </c>
      <c r="J13" s="15" t="s">
        <v>12</v>
      </c>
      <c r="K13" s="15">
        <v>0</v>
      </c>
      <c r="L13" s="15">
        <v>7.9995430809399481</v>
      </c>
      <c r="M13" s="15">
        <v>6.2048695234118423</v>
      </c>
      <c r="N13" s="15">
        <v>7.8823143434222089</v>
      </c>
      <c r="O13" s="15">
        <v>9.4794070394085566</v>
      </c>
      <c r="P13" s="15">
        <v>8.3032274315185965</v>
      </c>
      <c r="Q13" s="15">
        <v>8.1419629817674934</v>
      </c>
      <c r="S13" s="15" t="s">
        <v>12</v>
      </c>
      <c r="T13" s="15">
        <v>0</v>
      </c>
      <c r="U13" s="15">
        <v>7.969582245430809</v>
      </c>
      <c r="V13" s="15">
        <v>6.0732428385733197</v>
      </c>
      <c r="W13" s="15">
        <v>7.8544147401221958</v>
      </c>
      <c r="X13" s="15">
        <v>9.2636718518178505</v>
      </c>
      <c r="Y13" s="15">
        <v>8.3839327320423145</v>
      </c>
      <c r="Z13" s="15">
        <v>8.2870737489383579</v>
      </c>
      <c r="AB13" s="15" t="s">
        <v>12</v>
      </c>
      <c r="AC13" s="15">
        <v>0</v>
      </c>
      <c r="AD13" s="15">
        <v>7.9196475195822451</v>
      </c>
      <c r="AE13" s="15">
        <v>6.0493758770425039</v>
      </c>
      <c r="AF13" s="15">
        <v>7.7080157582283952</v>
      </c>
      <c r="AG13" s="15">
        <v>9.3862008977261162</v>
      </c>
      <c r="AH13" s="15">
        <v>8.3231943703313291</v>
      </c>
      <c r="AI13" s="15">
        <v>8.1211884933086687</v>
      </c>
      <c r="AK13" s="15" t="s">
        <v>12</v>
      </c>
      <c r="AL13" s="15">
        <v>0</v>
      </c>
      <c r="AM13" s="15">
        <v>7.8896866840731068</v>
      </c>
      <c r="AN13" s="15">
        <v>6.0002339680489127</v>
      </c>
      <c r="AO13" s="15">
        <v>7.7092366328676443</v>
      </c>
      <c r="AP13" s="15">
        <v>9.4097346849479813</v>
      </c>
      <c r="AQ13" s="15">
        <v>8.3352271581093138</v>
      </c>
      <c r="AR13" s="15">
        <v>7.9855631827322791</v>
      </c>
    </row>
    <row r="14" spans="1:44" x14ac:dyDescent="0.25">
      <c r="A14" s="15" t="s">
        <v>13</v>
      </c>
      <c r="B14" s="15">
        <v>1</v>
      </c>
      <c r="C14" s="15">
        <v>6.7001612903225807</v>
      </c>
      <c r="D14" s="15">
        <v>4.3453664910448566</v>
      </c>
      <c r="E14" s="15">
        <v>6.1988581958330586</v>
      </c>
      <c r="F14" s="15">
        <v>8.3465990095887523</v>
      </c>
      <c r="G14" s="15">
        <v>7.8415725126623892</v>
      </c>
      <c r="H14" s="15">
        <v>6.7804814916580751</v>
      </c>
      <c r="J14" s="15" t="s">
        <v>13</v>
      </c>
      <c r="K14" s="15">
        <v>1</v>
      </c>
      <c r="L14" s="15">
        <v>6.7101466275659822</v>
      </c>
      <c r="M14" s="15">
        <v>4.7698954830395426</v>
      </c>
      <c r="N14" s="15">
        <v>6.0406981404331379</v>
      </c>
      <c r="O14" s="15">
        <v>8.0385135430020132</v>
      </c>
      <c r="P14" s="15">
        <v>7.8849684288527007</v>
      </c>
      <c r="Q14" s="15">
        <v>6.8233047854731339</v>
      </c>
      <c r="S14" s="15" t="s">
        <v>13</v>
      </c>
      <c r="T14" s="15">
        <v>1</v>
      </c>
      <c r="U14" s="15">
        <v>6.7001612903225816</v>
      </c>
      <c r="V14" s="15">
        <v>4.4178875237340502</v>
      </c>
      <c r="W14" s="15">
        <v>6.0079884919890274</v>
      </c>
      <c r="X14" s="15">
        <v>7.7860086573178089</v>
      </c>
      <c r="Y14" s="15">
        <v>7.9456789929957452</v>
      </c>
      <c r="Z14" s="15">
        <v>7.3493083417658767</v>
      </c>
      <c r="AB14" s="15" t="s">
        <v>13</v>
      </c>
      <c r="AC14" s="15">
        <v>1</v>
      </c>
      <c r="AD14" s="15">
        <v>7.0596334310850439</v>
      </c>
      <c r="AE14" s="15">
        <v>5.0836665921583348</v>
      </c>
      <c r="AF14" s="15">
        <v>5.9033661090463836</v>
      </c>
      <c r="AG14" s="15">
        <v>9.178715046775249</v>
      </c>
      <c r="AH14" s="15">
        <v>7.8869180882940615</v>
      </c>
      <c r="AI14" s="15">
        <v>7.232524493382634</v>
      </c>
      <c r="AK14" s="15" t="s">
        <v>13</v>
      </c>
      <c r="AL14" s="15">
        <v>1</v>
      </c>
      <c r="AM14" s="15">
        <v>7.1894428152492678</v>
      </c>
      <c r="AN14" s="15">
        <v>5.4125789555969765</v>
      </c>
      <c r="AO14" s="15">
        <v>5.9280323179740613</v>
      </c>
      <c r="AP14" s="15">
        <v>9.2978874761528658</v>
      </c>
      <c r="AQ14" s="15">
        <v>8.1352483790741612</v>
      </c>
      <c r="AR14" s="15">
        <v>7.1735330616425621</v>
      </c>
    </row>
    <row r="15" spans="1:44" x14ac:dyDescent="0.25">
      <c r="A15" s="15" t="s">
        <v>14</v>
      </c>
      <c r="B15" s="15">
        <v>1</v>
      </c>
      <c r="C15" s="15">
        <v>7.4796689655172415</v>
      </c>
      <c r="D15" s="15">
        <v>5.4126319358989354</v>
      </c>
      <c r="E15" s="15">
        <v>6.1842141574521072</v>
      </c>
      <c r="F15" s="15">
        <v>9.837553292975155</v>
      </c>
      <c r="G15" s="15">
        <v>8.2183596579053013</v>
      </c>
      <c r="H15" s="15">
        <v>7.7301035202584893</v>
      </c>
      <c r="J15" s="15" t="s">
        <v>14</v>
      </c>
      <c r="K15" s="15">
        <v>1</v>
      </c>
      <c r="L15" s="15">
        <v>7.609489655172414</v>
      </c>
      <c r="M15" s="15">
        <v>6.2886258844589529</v>
      </c>
      <c r="N15" s="15">
        <v>6.1684201851052096</v>
      </c>
      <c r="O15" s="15">
        <v>9.6710350290180855</v>
      </c>
      <c r="P15" s="15">
        <v>8.2640012613529485</v>
      </c>
      <c r="Q15" s="15">
        <v>7.6409175810880932</v>
      </c>
      <c r="S15" s="15" t="s">
        <v>14</v>
      </c>
      <c r="T15" s="15">
        <v>1</v>
      </c>
      <c r="U15" s="15">
        <v>7.5495724137931042</v>
      </c>
      <c r="V15" s="15">
        <v>6.0260813496421308</v>
      </c>
      <c r="W15" s="15">
        <v>6.2271085627959648</v>
      </c>
      <c r="X15" s="15">
        <v>9.5773558621830759</v>
      </c>
      <c r="Y15" s="15">
        <v>8.3618018322533008</v>
      </c>
      <c r="Z15" s="15">
        <v>7.5646406535680031</v>
      </c>
      <c r="AB15" s="15" t="s">
        <v>14</v>
      </c>
      <c r="AC15" s="15">
        <v>1</v>
      </c>
      <c r="AD15" s="15">
        <v>7.4896551724137934</v>
      </c>
      <c r="AE15" s="15">
        <v>5.8507855716849511</v>
      </c>
      <c r="AF15" s="15">
        <v>6.3157955036452078</v>
      </c>
      <c r="AG15" s="15">
        <v>9.4910646519293991</v>
      </c>
      <c r="AH15" s="15">
        <v>8.3705026405206393</v>
      </c>
      <c r="AI15" s="15">
        <v>7.4295475473417572</v>
      </c>
      <c r="AK15" s="15" t="s">
        <v>14</v>
      </c>
      <c r="AL15" s="15">
        <v>1</v>
      </c>
      <c r="AM15" s="15">
        <v>7.5096275862068964</v>
      </c>
      <c r="AN15" s="15">
        <v>5.9243345559174898</v>
      </c>
      <c r="AO15" s="15">
        <v>6.3053662717372383</v>
      </c>
      <c r="AP15" s="15">
        <v>9.4337182091252441</v>
      </c>
      <c r="AQ15" s="15">
        <v>8.3917414410423294</v>
      </c>
      <c r="AR15" s="15">
        <v>7.4854022629809664</v>
      </c>
    </row>
    <row r="16" spans="1:44" x14ac:dyDescent="0.25">
      <c r="A16" s="15" t="s">
        <v>15</v>
      </c>
      <c r="B16" s="15">
        <v>0</v>
      </c>
      <c r="C16" s="15">
        <v>8.3593646759847537</v>
      </c>
      <c r="D16" s="15">
        <v>6.5617078298205742</v>
      </c>
      <c r="E16" s="15">
        <v>8.2169334757529047</v>
      </c>
      <c r="F16" s="15">
        <v>9.5346644008640116</v>
      </c>
      <c r="G16" s="15">
        <v>8.8594138384998615</v>
      </c>
      <c r="H16" s="15">
        <v>8.6448295589108763</v>
      </c>
      <c r="J16" s="15" t="s">
        <v>15</v>
      </c>
      <c r="K16" s="15">
        <v>0</v>
      </c>
      <c r="L16" s="15">
        <v>8.2295298602287179</v>
      </c>
      <c r="M16" s="15">
        <v>6.5607047496268409</v>
      </c>
      <c r="N16" s="15">
        <v>8.0238182437173915</v>
      </c>
      <c r="O16" s="15">
        <v>9.2554004652814577</v>
      </c>
      <c r="P16" s="15">
        <v>8.7644276975140354</v>
      </c>
      <c r="Q16" s="15">
        <v>8.5332051260786255</v>
      </c>
      <c r="S16" s="15" t="s">
        <v>15</v>
      </c>
      <c r="T16" s="15">
        <v>0</v>
      </c>
      <c r="U16" s="15">
        <v>8.1196696315120711</v>
      </c>
      <c r="V16" s="15">
        <v>6.4432224123034798</v>
      </c>
      <c r="W16" s="15">
        <v>7.8028236113496838</v>
      </c>
      <c r="X16" s="15">
        <v>9.2782714162184821</v>
      </c>
      <c r="Y16" s="15">
        <v>8.7019617634618989</v>
      </c>
      <c r="Z16" s="15">
        <v>8.368900962526336</v>
      </c>
      <c r="AB16" s="15" t="s">
        <v>15</v>
      </c>
      <c r="AC16" s="15">
        <v>0</v>
      </c>
      <c r="AD16" s="15">
        <v>8.1596188055908527</v>
      </c>
      <c r="AE16" s="15">
        <v>6.5604187086807455</v>
      </c>
      <c r="AF16" s="15">
        <v>7.7228046816189018</v>
      </c>
      <c r="AG16" s="15">
        <v>9.4468030895545585</v>
      </c>
      <c r="AH16" s="15">
        <v>8.6898241704715442</v>
      </c>
      <c r="AI16" s="15">
        <v>8.3958173428560059</v>
      </c>
      <c r="AK16" s="15" t="s">
        <v>15</v>
      </c>
      <c r="AL16" s="15">
        <v>0</v>
      </c>
      <c r="AM16" s="15">
        <v>8.1895806861499363</v>
      </c>
      <c r="AN16" s="15">
        <v>6.6853517925611481</v>
      </c>
      <c r="AO16" s="15">
        <v>7.6809675388055068</v>
      </c>
      <c r="AP16" s="15">
        <v>9.466666292962568</v>
      </c>
      <c r="AQ16" s="15">
        <v>8.7294786232183927</v>
      </c>
      <c r="AR16" s="15">
        <v>8.3958173428560059</v>
      </c>
    </row>
    <row r="17" spans="1:44" x14ac:dyDescent="0.25">
      <c r="A17" s="15" t="s">
        <v>16</v>
      </c>
      <c r="B17" s="15">
        <v>1</v>
      </c>
      <c r="C17" s="15">
        <v>7.6995951417004038</v>
      </c>
      <c r="D17" s="15">
        <v>6.0731738348253534</v>
      </c>
      <c r="E17" s="15">
        <v>6.3495220721253656</v>
      </c>
      <c r="F17" s="15">
        <v>9.7403087219507114</v>
      </c>
      <c r="G17" s="15">
        <v>8.6636655554001614</v>
      </c>
      <c r="H17" s="15">
        <v>7.6650554850099235</v>
      </c>
      <c r="J17" s="15" t="s">
        <v>16</v>
      </c>
      <c r="K17" s="15">
        <v>1</v>
      </c>
      <c r="L17" s="15">
        <v>7.6396761133603235</v>
      </c>
      <c r="M17" s="15">
        <v>6.0637207609770201</v>
      </c>
      <c r="N17" s="15">
        <v>6.3632292940473789</v>
      </c>
      <c r="O17" s="15">
        <v>9.4384251383937201</v>
      </c>
      <c r="P17" s="15">
        <v>8.6630935360049861</v>
      </c>
      <c r="Q17" s="15">
        <v>7.6802489146765636</v>
      </c>
      <c r="S17" s="15" t="s">
        <v>16</v>
      </c>
      <c r="T17" s="15">
        <v>1</v>
      </c>
      <c r="U17" s="15">
        <v>7.6097165991902829</v>
      </c>
      <c r="V17" s="15">
        <v>5.898313715134007</v>
      </c>
      <c r="W17" s="15">
        <v>6.4233508886727178</v>
      </c>
      <c r="X17" s="15">
        <v>9.2026457188410262</v>
      </c>
      <c r="Y17" s="15">
        <v>8.7742972850731551</v>
      </c>
      <c r="Z17" s="15">
        <v>7.7427399851531096</v>
      </c>
      <c r="AB17" s="15" t="s">
        <v>16</v>
      </c>
      <c r="AC17" s="15">
        <v>1</v>
      </c>
      <c r="AD17" s="15">
        <v>7.6097165991902829</v>
      </c>
      <c r="AE17" s="15">
        <v>5.7650594716064605</v>
      </c>
      <c r="AF17" s="15">
        <v>6.4776216894384788</v>
      </c>
      <c r="AG17" s="15">
        <v>9.3464309113093176</v>
      </c>
      <c r="AH17" s="15">
        <v>8.7046658086875102</v>
      </c>
      <c r="AI17" s="15">
        <v>7.730190360774631</v>
      </c>
      <c r="AK17" s="15" t="s">
        <v>16</v>
      </c>
      <c r="AL17" s="15">
        <v>1</v>
      </c>
      <c r="AM17" s="15">
        <v>7.6097165991902829</v>
      </c>
      <c r="AN17" s="15">
        <v>5.7180535190852479</v>
      </c>
      <c r="AO17" s="15">
        <v>6.4724284197764161</v>
      </c>
      <c r="AP17" s="15">
        <v>9.4053068935787891</v>
      </c>
      <c r="AQ17" s="15">
        <v>8.6890759644367659</v>
      </c>
      <c r="AR17" s="15">
        <v>7.7806473359538106</v>
      </c>
    </row>
    <row r="18" spans="1:44" x14ac:dyDescent="0.25">
      <c r="A18" s="15" t="s">
        <v>17</v>
      </c>
      <c r="B18" s="15">
        <v>1</v>
      </c>
      <c r="C18" s="15">
        <v>8.1195501285347049</v>
      </c>
      <c r="D18" s="15">
        <v>7.1924192523675163</v>
      </c>
      <c r="E18" s="15">
        <v>6.8200926857378983</v>
      </c>
      <c r="F18" s="15">
        <v>9.4704206939148712</v>
      </c>
      <c r="G18" s="15">
        <v>8.619212237307547</v>
      </c>
      <c r="H18" s="15">
        <v>8.4899151308229897</v>
      </c>
      <c r="J18" s="15" t="s">
        <v>17</v>
      </c>
      <c r="K18" s="15">
        <v>1</v>
      </c>
      <c r="L18" s="15">
        <v>8.0196786632390751</v>
      </c>
      <c r="M18" s="15">
        <v>7.2808200926324025</v>
      </c>
      <c r="N18" s="15">
        <v>6.7033638115163274</v>
      </c>
      <c r="O18" s="15">
        <v>9.3232079576795215</v>
      </c>
      <c r="P18" s="15">
        <v>8.6351909045966302</v>
      </c>
      <c r="Q18" s="15">
        <v>8.1472927151124601</v>
      </c>
      <c r="S18" s="15" t="s">
        <v>17</v>
      </c>
      <c r="T18" s="15">
        <v>1</v>
      </c>
      <c r="U18" s="15">
        <v>7.9997043701799484</v>
      </c>
      <c r="V18" s="15">
        <v>7.1631142453865442</v>
      </c>
      <c r="W18" s="15">
        <v>6.7944020321488523</v>
      </c>
      <c r="X18" s="15">
        <v>9.0852022624328068</v>
      </c>
      <c r="Y18" s="15">
        <v>8.710515405836686</v>
      </c>
      <c r="Z18" s="15">
        <v>8.2504450234545743</v>
      </c>
      <c r="AB18" s="15" t="s">
        <v>17</v>
      </c>
      <c r="AC18" s="15">
        <v>1</v>
      </c>
      <c r="AD18" s="15">
        <v>7.9297943444730077</v>
      </c>
      <c r="AE18" s="15">
        <v>6.4103192974305543</v>
      </c>
      <c r="AF18" s="15">
        <v>7.0039681986488977</v>
      </c>
      <c r="AG18" s="15">
        <v>9.2730647074901533</v>
      </c>
      <c r="AH18" s="15">
        <v>8.67200181145461</v>
      </c>
      <c r="AI18" s="15">
        <v>8.2711682124340289</v>
      </c>
      <c r="AK18" s="15" t="s">
        <v>17</v>
      </c>
      <c r="AL18" s="15">
        <v>1</v>
      </c>
      <c r="AM18" s="15">
        <v>7.9397814910025719</v>
      </c>
      <c r="AN18" s="15">
        <v>6.4037150425085798</v>
      </c>
      <c r="AO18" s="15">
        <v>6.9951382535544475</v>
      </c>
      <c r="AP18" s="15">
        <v>9.3097379015171047</v>
      </c>
      <c r="AQ18" s="15">
        <v>8.7116586379664103</v>
      </c>
      <c r="AR18" s="15">
        <v>8.2637080296206271</v>
      </c>
    </row>
    <row r="19" spans="1:44" x14ac:dyDescent="0.25">
      <c r="A19" s="15" t="s">
        <v>18</v>
      </c>
      <c r="B19" s="15">
        <v>1</v>
      </c>
      <c r="C19" s="15">
        <v>8.0197445721583662</v>
      </c>
      <c r="D19" s="15">
        <v>7.1834927146824343</v>
      </c>
      <c r="E19" s="15">
        <v>7.0391563654535592</v>
      </c>
      <c r="F19" s="15">
        <v>9.4088406364289998</v>
      </c>
      <c r="G19" s="15">
        <v>8.3434107343434807</v>
      </c>
      <c r="H19" s="15">
        <v>8.1437146874443584</v>
      </c>
      <c r="J19" s="15" t="s">
        <v>18</v>
      </c>
      <c r="K19" s="15">
        <v>1</v>
      </c>
      <c r="L19" s="15">
        <v>8.0596934865900405</v>
      </c>
      <c r="M19" s="15">
        <v>7.3781448858121248</v>
      </c>
      <c r="N19" s="15">
        <v>7.0219830123611739</v>
      </c>
      <c r="O19" s="15">
        <v>9.3401864806049364</v>
      </c>
      <c r="P19" s="15">
        <v>8.3875822714313575</v>
      </c>
      <c r="Q19" s="15">
        <v>8.1726230339988177</v>
      </c>
      <c r="S19" s="15" t="s">
        <v>18</v>
      </c>
      <c r="T19" s="15">
        <v>1</v>
      </c>
      <c r="U19" s="15">
        <v>8.0397190293742025</v>
      </c>
      <c r="V19" s="15">
        <v>7.379019191167953</v>
      </c>
      <c r="W19" s="15">
        <v>7.0603682332687967</v>
      </c>
      <c r="X19" s="15">
        <v>9.0225158083747399</v>
      </c>
      <c r="Y19" s="15">
        <v>8.4761060629410565</v>
      </c>
      <c r="Z19" s="15">
        <v>8.244569117462671</v>
      </c>
      <c r="AB19" s="15" t="s">
        <v>18</v>
      </c>
      <c r="AC19" s="15">
        <v>1</v>
      </c>
      <c r="AD19" s="15">
        <v>8.1296040868454682</v>
      </c>
      <c r="AE19" s="15">
        <v>7.3286394531891723</v>
      </c>
      <c r="AF19" s="15">
        <v>7.1843930238332554</v>
      </c>
      <c r="AG19" s="15">
        <v>9.2538257304297318</v>
      </c>
      <c r="AH19" s="15">
        <v>8.5588143980521316</v>
      </c>
      <c r="AI19" s="15">
        <v>8.2978105528400263</v>
      </c>
      <c r="AK19" s="15" t="s">
        <v>18</v>
      </c>
      <c r="AL19" s="15">
        <v>1</v>
      </c>
      <c r="AM19" s="15">
        <v>8.2194891443167322</v>
      </c>
      <c r="AN19" s="15">
        <v>7.6552049490131511</v>
      </c>
      <c r="AO19" s="15">
        <v>7.1814368484376612</v>
      </c>
      <c r="AP19" s="15">
        <v>9.3281101930523285</v>
      </c>
      <c r="AQ19" s="15">
        <v>8.6801339999447276</v>
      </c>
      <c r="AR19" s="15">
        <v>8.2731511446263646</v>
      </c>
    </row>
    <row r="20" spans="1:44" x14ac:dyDescent="0.25">
      <c r="A20" s="15" t="s">
        <v>19</v>
      </c>
      <c r="B20" s="15">
        <v>0</v>
      </c>
      <c r="C20" s="15">
        <v>7.8396026490066228</v>
      </c>
      <c r="D20" s="15">
        <v>5.4219968530490323</v>
      </c>
      <c r="E20" s="15">
        <v>8.2571556263279895</v>
      </c>
      <c r="F20" s="15">
        <v>9.4558800631536091</v>
      </c>
      <c r="G20" s="15">
        <v>8.0914492210284781</v>
      </c>
      <c r="H20" s="15">
        <v>7.9944300000871849</v>
      </c>
      <c r="J20" s="15" t="s">
        <v>19</v>
      </c>
      <c r="K20" s="15">
        <v>0</v>
      </c>
      <c r="L20" s="15">
        <v>7.8196291390728492</v>
      </c>
      <c r="M20" s="15">
        <v>5.4950520474151956</v>
      </c>
      <c r="N20" s="15">
        <v>8.2363319757358209</v>
      </c>
      <c r="O20" s="15">
        <v>9.310277693894415</v>
      </c>
      <c r="P20" s="15">
        <v>8.1026751054169939</v>
      </c>
      <c r="Q20" s="15">
        <v>7.9759946289434129</v>
      </c>
      <c r="S20" s="15" t="s">
        <v>19</v>
      </c>
      <c r="T20" s="15">
        <v>0</v>
      </c>
      <c r="U20" s="15">
        <v>7.869562913907286</v>
      </c>
      <c r="V20" s="15">
        <v>5.7573645989583762</v>
      </c>
      <c r="W20" s="15">
        <v>8.2153148524379418</v>
      </c>
      <c r="X20" s="15">
        <v>9.1672907934528336</v>
      </c>
      <c r="Y20" s="15">
        <v>8.2783174802206148</v>
      </c>
      <c r="Z20" s="15">
        <v>7.9121678169548595</v>
      </c>
      <c r="AB20" s="15" t="s">
        <v>19</v>
      </c>
      <c r="AC20" s="15">
        <v>0</v>
      </c>
      <c r="AD20" s="15">
        <v>7.8895364238410597</v>
      </c>
      <c r="AE20" s="15">
        <v>5.6764509667876952</v>
      </c>
      <c r="AF20" s="15">
        <v>8.1644913701384407</v>
      </c>
      <c r="AG20" s="15">
        <v>9.3039619626055377</v>
      </c>
      <c r="AH20" s="15">
        <v>8.3340646560957605</v>
      </c>
      <c r="AI20" s="15">
        <v>7.94564382925169</v>
      </c>
      <c r="AK20" s="15" t="s">
        <v>19</v>
      </c>
      <c r="AL20" s="15">
        <v>0</v>
      </c>
      <c r="AM20" s="15">
        <v>7.8895364238410597</v>
      </c>
      <c r="AN20" s="15">
        <v>5.695477331342512</v>
      </c>
      <c r="AO20" s="15">
        <v>8.1674292963705799</v>
      </c>
      <c r="AP20" s="15">
        <v>9.3004558601556599</v>
      </c>
      <c r="AQ20" s="15">
        <v>8.2040315543868623</v>
      </c>
      <c r="AR20" s="15">
        <v>8.0566107200833166</v>
      </c>
    </row>
    <row r="21" spans="1:44" x14ac:dyDescent="0.25">
      <c r="A21" s="15" t="s">
        <v>20</v>
      </c>
      <c r="B21" s="15">
        <v>0</v>
      </c>
      <c r="C21" s="15">
        <v>7.979663648124192</v>
      </c>
      <c r="D21" s="15">
        <v>6.8039924364791702</v>
      </c>
      <c r="E21" s="15">
        <v>6.5400002259549312</v>
      </c>
      <c r="F21" s="15">
        <v>9.6533377388008166</v>
      </c>
      <c r="G21" s="15">
        <v>8.6413298456010281</v>
      </c>
      <c r="H21" s="15">
        <v>8.2430366075582189</v>
      </c>
      <c r="J21" s="15" t="s">
        <v>20</v>
      </c>
      <c r="K21" s="15">
        <v>0</v>
      </c>
      <c r="L21" s="15">
        <v>8.0096248382923676</v>
      </c>
      <c r="M21" s="15">
        <v>7.0165611266734125</v>
      </c>
      <c r="N21" s="15">
        <v>6.5961335160076455</v>
      </c>
      <c r="O21" s="15">
        <v>9.4810604646028196</v>
      </c>
      <c r="P21" s="15">
        <v>8.6635981290115751</v>
      </c>
      <c r="Q21" s="15">
        <v>8.2942977485906919</v>
      </c>
      <c r="S21" s="15" t="s">
        <v>20</v>
      </c>
      <c r="T21" s="15">
        <v>0</v>
      </c>
      <c r="U21" s="15">
        <v>8.0196119016817597</v>
      </c>
      <c r="V21" s="15">
        <v>7.0514449339331238</v>
      </c>
      <c r="W21" s="15">
        <v>6.5456217180123462</v>
      </c>
      <c r="X21" s="15">
        <v>9.3550596712144483</v>
      </c>
      <c r="Y21" s="15">
        <v>8.7352985160261536</v>
      </c>
      <c r="Z21" s="15">
        <v>8.4191824613977424</v>
      </c>
      <c r="AB21" s="15" t="s">
        <v>20</v>
      </c>
      <c r="AC21" s="15">
        <v>0</v>
      </c>
      <c r="AD21" s="15">
        <v>8.0096248382923676</v>
      </c>
      <c r="AE21" s="15">
        <v>7.0291428540188496</v>
      </c>
      <c r="AF21" s="15">
        <v>6.3815783596033171</v>
      </c>
      <c r="AG21" s="15">
        <v>9.5119963080640932</v>
      </c>
      <c r="AH21" s="15">
        <v>8.7182504508011842</v>
      </c>
      <c r="AI21" s="15">
        <v>8.4284927401608893</v>
      </c>
      <c r="AK21" s="15" t="s">
        <v>20</v>
      </c>
      <c r="AL21" s="15">
        <v>0</v>
      </c>
      <c r="AM21" s="15">
        <v>8.0196119016817597</v>
      </c>
      <c r="AN21" s="15">
        <v>6.9435752656910426</v>
      </c>
      <c r="AO21" s="15">
        <v>6.4196592014503517</v>
      </c>
      <c r="AP21" s="15">
        <v>9.5334029796252597</v>
      </c>
      <c r="AQ21" s="15">
        <v>8.7486996509795478</v>
      </c>
      <c r="AR21" s="15">
        <v>8.4284927401608893</v>
      </c>
    </row>
    <row r="22" spans="1:44" x14ac:dyDescent="0.25">
      <c r="A22" s="15" t="s">
        <v>21</v>
      </c>
      <c r="B22" s="15">
        <v>0</v>
      </c>
      <c r="C22" s="15">
        <v>7.979703608247422</v>
      </c>
      <c r="D22" s="15">
        <v>5.0403618948085169</v>
      </c>
      <c r="E22" s="15">
        <v>8.3882949789548285</v>
      </c>
      <c r="F22" s="15">
        <v>9.7495392637252802</v>
      </c>
      <c r="G22" s="15">
        <v>8.8241075274113392</v>
      </c>
      <c r="H22" s="15">
        <v>7.8895572928844917</v>
      </c>
      <c r="J22" s="15" t="s">
        <v>21</v>
      </c>
      <c r="K22" s="15">
        <v>0</v>
      </c>
      <c r="L22" s="15">
        <v>7.9497422680412368</v>
      </c>
      <c r="M22" s="15">
        <v>5.0265127545599384</v>
      </c>
      <c r="N22" s="15">
        <v>8.3796548081395965</v>
      </c>
      <c r="O22" s="15">
        <v>9.5031567544598996</v>
      </c>
      <c r="P22" s="15">
        <v>8.8710885889800988</v>
      </c>
      <c r="Q22" s="15">
        <v>7.9632691164414693</v>
      </c>
      <c r="S22" s="15" t="s">
        <v>21</v>
      </c>
      <c r="T22" s="15">
        <v>0</v>
      </c>
      <c r="U22" s="15">
        <v>7.9197809278350508</v>
      </c>
      <c r="V22" s="15">
        <v>4.9116578890033979</v>
      </c>
      <c r="W22" s="15">
        <v>8.3669446765090303</v>
      </c>
      <c r="X22" s="15">
        <v>9.2250757644967045</v>
      </c>
      <c r="Y22" s="15">
        <v>8.9901739327058756</v>
      </c>
      <c r="Z22" s="15">
        <v>8.1114532518568758</v>
      </c>
      <c r="AB22" s="15" t="s">
        <v>21</v>
      </c>
      <c r="AC22" s="15">
        <v>0</v>
      </c>
      <c r="AD22" s="15">
        <v>7.9197809278350508</v>
      </c>
      <c r="AE22" s="15">
        <v>5.1297897650843911</v>
      </c>
      <c r="AF22" s="15">
        <v>8.3495329536227008</v>
      </c>
      <c r="AG22" s="15">
        <v>9.3083288102288737</v>
      </c>
      <c r="AH22" s="15">
        <v>8.7378473792113862</v>
      </c>
      <c r="AI22" s="15">
        <v>8.0837018424686953</v>
      </c>
      <c r="AK22" s="15" t="s">
        <v>21</v>
      </c>
      <c r="AL22" s="15">
        <v>0</v>
      </c>
      <c r="AM22" s="15">
        <v>7.9597293814432986</v>
      </c>
      <c r="AN22" s="15">
        <v>5.0956772220315578</v>
      </c>
      <c r="AO22" s="15">
        <v>8.349731783128103</v>
      </c>
      <c r="AP22" s="15">
        <v>9.2598580910226129</v>
      </c>
      <c r="AQ22" s="15">
        <v>8.9577850524649474</v>
      </c>
      <c r="AR22" s="15">
        <v>8.116468355885516</v>
      </c>
    </row>
    <row r="23" spans="1:44" x14ac:dyDescent="0.25">
      <c r="A23" s="15" t="s">
        <v>22</v>
      </c>
      <c r="B23" s="15">
        <v>1</v>
      </c>
      <c r="C23" s="15">
        <v>7.2894812680115288</v>
      </c>
      <c r="D23" s="15">
        <v>5.7192610901566345</v>
      </c>
      <c r="E23" s="15">
        <v>6.4204980469534974</v>
      </c>
      <c r="F23" s="15">
        <v>8.4510655803759462</v>
      </c>
      <c r="G23" s="15">
        <v>7.9972030114180539</v>
      </c>
      <c r="H23" s="15">
        <v>7.8458557897051753</v>
      </c>
      <c r="J23" s="15" t="s">
        <v>22</v>
      </c>
      <c r="K23" s="15">
        <v>1</v>
      </c>
      <c r="L23" s="15">
        <v>7.2295677233429405</v>
      </c>
      <c r="M23" s="15">
        <v>6.1443220177764921</v>
      </c>
      <c r="N23" s="15">
        <v>6.2326926514989101</v>
      </c>
      <c r="O23" s="15">
        <v>8.4404313296486144</v>
      </c>
      <c r="P23" s="15">
        <v>7.9744711008086044</v>
      </c>
      <c r="Q23" s="15">
        <v>7.3657136229253934</v>
      </c>
      <c r="S23" s="15" t="s">
        <v>22</v>
      </c>
      <c r="T23" s="15">
        <v>1</v>
      </c>
      <c r="U23" s="15">
        <v>7.2395533141210384</v>
      </c>
      <c r="V23" s="15">
        <v>5.9231692815124086</v>
      </c>
      <c r="W23" s="15">
        <v>6.4873323847116433</v>
      </c>
      <c r="X23" s="15">
        <v>8.4079938953589153</v>
      </c>
      <c r="Y23" s="15">
        <v>8.0778206687732155</v>
      </c>
      <c r="Z23" s="15">
        <v>7.301622144148884</v>
      </c>
      <c r="AB23" s="15" t="s">
        <v>22</v>
      </c>
      <c r="AC23" s="15">
        <v>1</v>
      </c>
      <c r="AD23" s="15">
        <v>7.1097406340057638</v>
      </c>
      <c r="AE23" s="15">
        <v>5.6510640638760172</v>
      </c>
      <c r="AF23" s="15">
        <v>6.1188479857516995</v>
      </c>
      <c r="AG23" s="15">
        <v>8.430616091416983</v>
      </c>
      <c r="AH23" s="15">
        <v>8.0429143129083354</v>
      </c>
      <c r="AI23" s="15">
        <v>7.3131054118152834</v>
      </c>
      <c r="AK23" s="15" t="s">
        <v>22</v>
      </c>
      <c r="AL23" s="15">
        <v>1</v>
      </c>
      <c r="AM23" s="15">
        <v>7.2195821325648408</v>
      </c>
      <c r="AN23" s="15">
        <v>6.114695853615391</v>
      </c>
      <c r="AO23" s="15">
        <v>6.1272012156429412</v>
      </c>
      <c r="AP23" s="15">
        <v>8.3743854997952418</v>
      </c>
      <c r="AQ23" s="15">
        <v>8.0187475177716525</v>
      </c>
      <c r="AR23" s="15">
        <v>7.4400635738161327</v>
      </c>
    </row>
    <row r="24" spans="1:44" x14ac:dyDescent="0.25">
      <c r="A24" s="15" t="s">
        <v>23</v>
      </c>
      <c r="B24" s="15">
        <v>1</v>
      </c>
      <c r="C24" s="15">
        <v>7.6896505376344093</v>
      </c>
      <c r="D24" s="15">
        <v>6.1032739172048274</v>
      </c>
      <c r="E24" s="15">
        <v>7.1794208015407124</v>
      </c>
      <c r="F24" s="15">
        <v>9.6636140461768676</v>
      </c>
      <c r="G24" s="15">
        <v>8.6216898903209742</v>
      </c>
      <c r="H24" s="15">
        <v>6.8651246271946578</v>
      </c>
      <c r="J24" s="15" t="s">
        <v>23</v>
      </c>
      <c r="K24" s="15">
        <v>1</v>
      </c>
      <c r="L24" s="15">
        <v>7.6397177419354829</v>
      </c>
      <c r="M24" s="15">
        <v>6.0697989263223144</v>
      </c>
      <c r="N24" s="15">
        <v>7.2547868775625357</v>
      </c>
      <c r="O24" s="15">
        <v>9.4044671821407579</v>
      </c>
      <c r="P24" s="15">
        <v>8.6187836260131228</v>
      </c>
      <c r="Q24" s="15">
        <v>6.8659106747184984</v>
      </c>
      <c r="S24" s="15" t="s">
        <v>23</v>
      </c>
      <c r="T24" s="15">
        <v>1</v>
      </c>
      <c r="U24" s="15">
        <v>7.6497043010752686</v>
      </c>
      <c r="V24" s="15">
        <v>6.2676120039948602</v>
      </c>
      <c r="W24" s="15">
        <v>7.1943854992530403</v>
      </c>
      <c r="X24" s="15">
        <v>9.1966802924265956</v>
      </c>
      <c r="Y24" s="15">
        <v>8.6810716437061508</v>
      </c>
      <c r="Z24" s="15">
        <v>6.9012592684661369</v>
      </c>
      <c r="AB24" s="15" t="s">
        <v>23</v>
      </c>
      <c r="AC24" s="15">
        <v>1</v>
      </c>
      <c r="AD24" s="15">
        <v>7.6596908602150533</v>
      </c>
      <c r="AE24" s="15">
        <v>6.2476879057635033</v>
      </c>
      <c r="AF24" s="15">
        <v>7.214137985094605</v>
      </c>
      <c r="AG24" s="15">
        <v>9.3500050088672175</v>
      </c>
      <c r="AH24" s="15">
        <v>8.6492795276673924</v>
      </c>
      <c r="AI24" s="15">
        <v>6.8184474761288447</v>
      </c>
      <c r="AK24" s="15" t="s">
        <v>23</v>
      </c>
      <c r="AL24" s="15">
        <v>1</v>
      </c>
      <c r="AM24" s="15">
        <v>7.7695430107526873</v>
      </c>
      <c r="AN24" s="15">
        <v>6.2812721077086602</v>
      </c>
      <c r="AO24" s="15">
        <v>7.2084057172707094</v>
      </c>
      <c r="AP24" s="15">
        <v>9.4390930418619767</v>
      </c>
      <c r="AQ24" s="15">
        <v>8.7893664572402876</v>
      </c>
      <c r="AR24" s="15">
        <v>7.1251058734177768</v>
      </c>
    </row>
    <row r="25" spans="1:44" x14ac:dyDescent="0.25">
      <c r="A25" s="15" t="s">
        <v>24</v>
      </c>
      <c r="B25" s="15">
        <v>1</v>
      </c>
      <c r="C25" s="15">
        <v>7.9197677419354848</v>
      </c>
      <c r="D25" s="15">
        <v>7.2128953107928133</v>
      </c>
      <c r="E25" s="15">
        <v>6.3223424530878036</v>
      </c>
      <c r="F25" s="15">
        <v>9.5384925658004125</v>
      </c>
      <c r="G25" s="15">
        <v>8.7953473461751663</v>
      </c>
      <c r="H25" s="15">
        <v>7.7080679598846773</v>
      </c>
      <c r="J25" s="15" t="s">
        <v>24</v>
      </c>
      <c r="K25" s="15">
        <v>1</v>
      </c>
      <c r="L25" s="15">
        <v>7.9796903225806464</v>
      </c>
      <c r="M25" s="15">
        <v>7.3905658497301401</v>
      </c>
      <c r="N25" s="15">
        <v>6.5217551417984412</v>
      </c>
      <c r="O25" s="15">
        <v>9.5304593989633979</v>
      </c>
      <c r="P25" s="15">
        <v>8.7526462966975931</v>
      </c>
      <c r="Q25" s="15">
        <v>7.6802653820537508</v>
      </c>
      <c r="S25" s="15" t="s">
        <v>24</v>
      </c>
      <c r="T25" s="15">
        <v>1</v>
      </c>
      <c r="U25" s="15">
        <v>7.9197677419354848</v>
      </c>
      <c r="V25" s="15">
        <v>7.4147051885307445</v>
      </c>
      <c r="W25" s="15">
        <v>6.4773629090256337</v>
      </c>
      <c r="X25" s="15">
        <v>9.5256586772880123</v>
      </c>
      <c r="Y25" s="15">
        <v>8.7853116478047522</v>
      </c>
      <c r="Z25" s="15">
        <v>7.3935988089334073</v>
      </c>
      <c r="AB25" s="15" t="s">
        <v>24</v>
      </c>
      <c r="AC25" s="15">
        <v>1</v>
      </c>
      <c r="AD25" s="15">
        <v>7.8498580645161296</v>
      </c>
      <c r="AE25" s="15">
        <v>7.2572536199019435</v>
      </c>
      <c r="AF25" s="15">
        <v>6.2527143782316426</v>
      </c>
      <c r="AG25" s="15">
        <v>9.3506489879961006</v>
      </c>
      <c r="AH25" s="15">
        <v>8.787105018990621</v>
      </c>
      <c r="AI25" s="15">
        <v>7.5951702209829577</v>
      </c>
      <c r="AK25" s="15" t="s">
        <v>24</v>
      </c>
      <c r="AL25" s="15">
        <v>1</v>
      </c>
      <c r="AM25" s="15">
        <v>7.869832258064517</v>
      </c>
      <c r="AN25" s="15">
        <v>7.2199534033134372</v>
      </c>
      <c r="AO25" s="15">
        <v>6.4144384174805893</v>
      </c>
      <c r="AP25" s="15">
        <v>9.3679841210317907</v>
      </c>
      <c r="AQ25" s="15">
        <v>8.8451785103920919</v>
      </c>
      <c r="AR25" s="15">
        <v>7.5179399365667496</v>
      </c>
    </row>
    <row r="26" spans="1:44" x14ac:dyDescent="0.25">
      <c r="A26" s="15" t="s">
        <v>25</v>
      </c>
      <c r="B26" s="15">
        <v>1</v>
      </c>
      <c r="C26" s="15">
        <v>7.5198589391509927</v>
      </c>
      <c r="D26" s="15">
        <v>5.874377163602027</v>
      </c>
      <c r="E26" s="15">
        <v>6.1836638941498592</v>
      </c>
      <c r="F26" s="15">
        <v>9.7344393412166159</v>
      </c>
      <c r="G26" s="15">
        <v>8.2710813884397272</v>
      </c>
      <c r="H26" s="15">
        <v>7.5672213334251754</v>
      </c>
      <c r="J26" s="15" t="s">
        <v>25</v>
      </c>
      <c r="K26" s="15">
        <v>1</v>
      </c>
      <c r="L26" s="15">
        <v>7.6096185286103548</v>
      </c>
      <c r="M26" s="15">
        <v>6.4885928489983913</v>
      </c>
      <c r="N26" s="15">
        <v>6.1448191786845738</v>
      </c>
      <c r="O26" s="15">
        <v>9.4683874493489331</v>
      </c>
      <c r="P26" s="15">
        <v>8.248735145284682</v>
      </c>
      <c r="Q26" s="15">
        <v>7.7450667166749767</v>
      </c>
      <c r="S26" s="15" t="s">
        <v>25</v>
      </c>
      <c r="T26" s="15">
        <v>1</v>
      </c>
      <c r="U26" s="15">
        <v>7.6096185286103548</v>
      </c>
      <c r="V26" s="15">
        <v>6.4769646884454755</v>
      </c>
      <c r="W26" s="15">
        <v>6.2329745701645534</v>
      </c>
      <c r="X26" s="15">
        <v>9.2695999564525522</v>
      </c>
      <c r="Y26" s="15">
        <v>8.3558578900322562</v>
      </c>
      <c r="Z26" s="15">
        <v>7.7348197343288598</v>
      </c>
      <c r="AB26" s="15" t="s">
        <v>25</v>
      </c>
      <c r="AC26" s="15">
        <v>1</v>
      </c>
      <c r="AD26" s="15">
        <v>7.619604904632153</v>
      </c>
      <c r="AE26" s="15">
        <v>6.3206323041751915</v>
      </c>
      <c r="AF26" s="15">
        <v>6.2477030892952259</v>
      </c>
      <c r="AG26" s="15">
        <v>9.3187770462562529</v>
      </c>
      <c r="AH26" s="15">
        <v>8.3500014234291804</v>
      </c>
      <c r="AI26" s="15">
        <v>7.8369300513691798</v>
      </c>
      <c r="AK26" s="15" t="s">
        <v>25</v>
      </c>
      <c r="AL26" s="15">
        <v>1</v>
      </c>
      <c r="AM26" s="15">
        <v>7.6096185286103548</v>
      </c>
      <c r="AN26" s="15">
        <v>6.3146889839178328</v>
      </c>
      <c r="AO26" s="15">
        <v>6.2571252168900653</v>
      </c>
      <c r="AP26" s="15">
        <v>9.3155774932728566</v>
      </c>
      <c r="AQ26" s="15">
        <v>8.3605266281454487</v>
      </c>
      <c r="AR26" s="15">
        <v>7.8174842222528351</v>
      </c>
    </row>
    <row r="27" spans="1:44" x14ac:dyDescent="0.25">
      <c r="A27" s="15" t="s">
        <v>26</v>
      </c>
      <c r="B27" s="15">
        <v>1</v>
      </c>
      <c r="C27" s="15">
        <v>7.319543509272469</v>
      </c>
      <c r="D27" s="15">
        <v>5.0348361828187276</v>
      </c>
      <c r="E27" s="15">
        <v>6.6154069979630084</v>
      </c>
      <c r="F27" s="15">
        <v>9.76732752733745</v>
      </c>
      <c r="G27" s="15">
        <v>8.0744373608372992</v>
      </c>
      <c r="H27" s="15">
        <v>7.1163557865638385</v>
      </c>
      <c r="J27" s="15" t="s">
        <v>26</v>
      </c>
      <c r="K27" s="15">
        <v>1</v>
      </c>
      <c r="L27" s="15">
        <v>7.329529243937233</v>
      </c>
      <c r="M27" s="15">
        <v>5.4248233423964463</v>
      </c>
      <c r="N27" s="15">
        <v>6.5926434386304056</v>
      </c>
      <c r="O27" s="15">
        <v>9.5182871317829019</v>
      </c>
      <c r="P27" s="15">
        <v>8.0509931438645879</v>
      </c>
      <c r="Q27" s="15">
        <v>7.0843025825533399</v>
      </c>
      <c r="S27" s="15" t="s">
        <v>26</v>
      </c>
      <c r="T27" s="15">
        <v>1</v>
      </c>
      <c r="U27" s="15">
        <v>7.3994293865905858</v>
      </c>
      <c r="V27" s="15">
        <v>5.5392573106640981</v>
      </c>
      <c r="W27" s="15">
        <v>6.5707998245511385</v>
      </c>
      <c r="X27" s="15">
        <v>9.4052402620538231</v>
      </c>
      <c r="Y27" s="15">
        <v>8.1540205283787461</v>
      </c>
      <c r="Z27" s="15">
        <v>7.3296933241668523</v>
      </c>
      <c r="AB27" s="15" t="s">
        <v>26</v>
      </c>
      <c r="AC27" s="15">
        <v>1</v>
      </c>
      <c r="AD27" s="15">
        <v>7.3994293865905858</v>
      </c>
      <c r="AE27" s="15">
        <v>5.3984203623818701</v>
      </c>
      <c r="AF27" s="15">
        <v>6.6400685763113163</v>
      </c>
      <c r="AG27" s="15">
        <v>9.5270783022723524</v>
      </c>
      <c r="AH27" s="15">
        <v>8.2004452794144989</v>
      </c>
      <c r="AI27" s="15">
        <v>7.2421560745862346</v>
      </c>
      <c r="AK27" s="15" t="s">
        <v>26</v>
      </c>
      <c r="AL27" s="15">
        <v>1</v>
      </c>
      <c r="AM27" s="15">
        <v>7.4293865905848788</v>
      </c>
      <c r="AN27" s="15">
        <v>5.4478090829697186</v>
      </c>
      <c r="AO27" s="15">
        <v>6.6271289583184485</v>
      </c>
      <c r="AP27" s="15">
        <v>9.5756642021497829</v>
      </c>
      <c r="AQ27" s="15">
        <v>8.2131051614615931</v>
      </c>
      <c r="AR27" s="15">
        <v>7.279138753476083</v>
      </c>
    </row>
    <row r="28" spans="1:44" x14ac:dyDescent="0.25">
      <c r="A28" s="15" t="s">
        <v>27</v>
      </c>
      <c r="B28" s="15">
        <v>1</v>
      </c>
      <c r="C28" s="15">
        <v>7.7997774869109948</v>
      </c>
      <c r="D28" s="15">
        <v>6.1630741745328805</v>
      </c>
      <c r="E28" s="15">
        <v>7.2246310300984229</v>
      </c>
      <c r="F28" s="15">
        <v>9.7620739297371451</v>
      </c>
      <c r="G28" s="15">
        <v>8.2983385190050178</v>
      </c>
      <c r="H28" s="15">
        <v>7.5620696911953385</v>
      </c>
      <c r="J28" s="15" t="s">
        <v>27</v>
      </c>
      <c r="K28" s="15">
        <v>1</v>
      </c>
      <c r="L28" s="15">
        <v>7.8297382198952885</v>
      </c>
      <c r="M28" s="15">
        <v>6.4062954938782495</v>
      </c>
      <c r="N28" s="15">
        <v>7.2461844718382098</v>
      </c>
      <c r="O28" s="15">
        <v>9.4886733122014153</v>
      </c>
      <c r="P28" s="15">
        <v>8.3196224208040519</v>
      </c>
      <c r="Q28" s="15">
        <v>7.6899492533158451</v>
      </c>
      <c r="S28" s="15" t="s">
        <v>27</v>
      </c>
      <c r="T28" s="15">
        <v>1</v>
      </c>
      <c r="U28" s="15">
        <v>7.769816753926702</v>
      </c>
      <c r="V28" s="15">
        <v>6.2383860838568488</v>
      </c>
      <c r="W28" s="15">
        <v>7.2090657891004755</v>
      </c>
      <c r="X28" s="15">
        <v>9.2033797866667424</v>
      </c>
      <c r="Y28" s="15">
        <v>8.3968230121316996</v>
      </c>
      <c r="Z28" s="15">
        <v>7.7919966179550739</v>
      </c>
      <c r="AB28" s="15" t="s">
        <v>27</v>
      </c>
      <c r="AC28" s="15">
        <v>1</v>
      </c>
      <c r="AD28" s="15">
        <v>7.8497120418848167</v>
      </c>
      <c r="AE28" s="15">
        <v>6.4305342943659527</v>
      </c>
      <c r="AF28" s="15">
        <v>7.3133588067377424</v>
      </c>
      <c r="AG28" s="15">
        <v>9.3367742886812941</v>
      </c>
      <c r="AH28" s="15">
        <v>8.4108677940955126</v>
      </c>
      <c r="AI28" s="15">
        <v>7.7742053722380815</v>
      </c>
      <c r="AK28" s="15" t="s">
        <v>27</v>
      </c>
      <c r="AL28" s="15">
        <v>1</v>
      </c>
      <c r="AM28" s="15">
        <v>7.8896596858638741</v>
      </c>
      <c r="AN28" s="15">
        <v>6.4174490642800635</v>
      </c>
      <c r="AO28" s="15">
        <v>7.3094122084360071</v>
      </c>
      <c r="AP28" s="15">
        <v>9.4519779164385245</v>
      </c>
      <c r="AQ28" s="15">
        <v>8.4413156175759703</v>
      </c>
      <c r="AR28" s="15">
        <v>7.8377242745762246</v>
      </c>
    </row>
    <row r="29" spans="1:44" x14ac:dyDescent="0.25">
      <c r="A29" s="15" t="s">
        <v>28</v>
      </c>
      <c r="B29" s="15">
        <v>0</v>
      </c>
      <c r="C29" s="15">
        <v>7.9694583883751617</v>
      </c>
      <c r="D29" s="15">
        <v>4.8079141426554495</v>
      </c>
      <c r="E29" s="15">
        <v>8.4206848517842392</v>
      </c>
      <c r="F29" s="15">
        <v>9.8513316808167968</v>
      </c>
      <c r="G29" s="15">
        <v>8.4490036756271323</v>
      </c>
      <c r="H29" s="15">
        <v>8.307526439089564</v>
      </c>
      <c r="J29" s="15" t="s">
        <v>28</v>
      </c>
      <c r="K29" s="15">
        <v>0</v>
      </c>
      <c r="L29" s="15">
        <v>7.8695904887714638</v>
      </c>
      <c r="M29" s="15">
        <v>4.740268344010155</v>
      </c>
      <c r="N29" s="15">
        <v>8.1358880527583342</v>
      </c>
      <c r="O29" s="15">
        <v>9.7562258997114117</v>
      </c>
      <c r="P29" s="15">
        <v>8.3979723574849405</v>
      </c>
      <c r="Q29" s="15">
        <v>8.3235089652739145</v>
      </c>
      <c r="S29" s="15" t="s">
        <v>28</v>
      </c>
      <c r="T29" s="15">
        <v>0</v>
      </c>
      <c r="U29" s="15">
        <v>7.8496169088507246</v>
      </c>
      <c r="V29" s="15">
        <v>4.806515172829517</v>
      </c>
      <c r="W29" s="15">
        <v>8.0811730100743162</v>
      </c>
      <c r="X29" s="15">
        <v>9.6607234274911455</v>
      </c>
      <c r="Y29" s="15">
        <v>8.4986222566609744</v>
      </c>
      <c r="Z29" s="15">
        <v>8.2206989919042108</v>
      </c>
      <c r="AB29" s="15" t="s">
        <v>28</v>
      </c>
      <c r="AC29" s="15">
        <v>0</v>
      </c>
      <c r="AD29" s="15">
        <v>7.7297754293262875</v>
      </c>
      <c r="AE29" s="15">
        <v>4.7206640778644431</v>
      </c>
      <c r="AF29" s="15">
        <v>7.8927020443171374</v>
      </c>
      <c r="AG29" s="15">
        <v>9.7056255670528806</v>
      </c>
      <c r="AH29" s="15">
        <v>8.503980808049949</v>
      </c>
      <c r="AI29" s="15">
        <v>7.8067872335379711</v>
      </c>
      <c r="AK29" s="15" t="s">
        <v>28</v>
      </c>
      <c r="AL29" s="15">
        <v>0</v>
      </c>
      <c r="AM29" s="15">
        <v>7.6998150594451777</v>
      </c>
      <c r="AN29" s="15">
        <v>4.6678531988616756</v>
      </c>
      <c r="AO29" s="15">
        <v>7.8722865926259455</v>
      </c>
      <c r="AP29" s="15">
        <v>9.6830831205516201</v>
      </c>
      <c r="AQ29" s="15">
        <v>8.4883914246020051</v>
      </c>
      <c r="AR29" s="15">
        <v>7.8067872335379711</v>
      </c>
    </row>
    <row r="30" spans="1:44" x14ac:dyDescent="0.25">
      <c r="A30" s="28" t="s">
        <v>79</v>
      </c>
      <c r="B30" s="29" t="s">
        <v>80</v>
      </c>
      <c r="C30" s="30" t="s">
        <v>81</v>
      </c>
      <c r="D30" s="30"/>
      <c r="E30" s="30"/>
      <c r="F30" s="30"/>
      <c r="G30" s="30"/>
      <c r="H30" s="30"/>
      <c r="J30" s="28" t="s">
        <v>79</v>
      </c>
      <c r="K30" s="29" t="s">
        <v>80</v>
      </c>
      <c r="L30" s="30" t="s">
        <v>81</v>
      </c>
      <c r="M30" s="30"/>
      <c r="N30" s="30"/>
      <c r="O30" s="30"/>
      <c r="P30" s="30"/>
      <c r="Q30" s="30"/>
      <c r="S30" s="28" t="s">
        <v>79</v>
      </c>
      <c r="T30" s="29" t="s">
        <v>80</v>
      </c>
      <c r="U30" s="30" t="s">
        <v>81</v>
      </c>
      <c r="V30" s="30"/>
      <c r="W30" s="30"/>
      <c r="X30" s="30"/>
      <c r="Y30" s="30"/>
      <c r="Z30" s="30"/>
      <c r="AB30" s="28" t="s">
        <v>79</v>
      </c>
      <c r="AC30" s="29" t="s">
        <v>80</v>
      </c>
      <c r="AD30" s="30" t="s">
        <v>81</v>
      </c>
      <c r="AE30" s="30"/>
      <c r="AF30" s="30"/>
      <c r="AG30" s="30"/>
      <c r="AH30" s="30"/>
      <c r="AI30" s="30"/>
      <c r="AK30" s="28" t="s">
        <v>79</v>
      </c>
      <c r="AL30" s="29" t="s">
        <v>80</v>
      </c>
      <c r="AM30" s="30" t="s">
        <v>81</v>
      </c>
      <c r="AN30" s="30"/>
      <c r="AO30" s="30"/>
      <c r="AP30" s="30"/>
      <c r="AQ30" s="30"/>
      <c r="AR30" s="30"/>
    </row>
    <row r="32" spans="1:44" ht="30" x14ac:dyDescent="0.25">
      <c r="A32" s="16" t="s">
        <v>0</v>
      </c>
      <c r="B32" s="16" t="s">
        <v>64</v>
      </c>
      <c r="C32" s="16" t="s">
        <v>1</v>
      </c>
      <c r="D32" s="16" t="s">
        <v>29</v>
      </c>
      <c r="E32" s="16" t="s">
        <v>30</v>
      </c>
      <c r="F32" s="16" t="s">
        <v>31</v>
      </c>
      <c r="G32" s="16" t="s">
        <v>32</v>
      </c>
      <c r="H32" s="16" t="s">
        <v>33</v>
      </c>
      <c r="J32" s="16" t="s">
        <v>0</v>
      </c>
      <c r="K32" s="16" t="s">
        <v>64</v>
      </c>
      <c r="L32" s="16" t="s">
        <v>1</v>
      </c>
      <c r="M32" s="16" t="s">
        <v>29</v>
      </c>
      <c r="N32" s="16" t="s">
        <v>30</v>
      </c>
      <c r="O32" s="16" t="s">
        <v>31</v>
      </c>
      <c r="P32" s="16" t="s">
        <v>32</v>
      </c>
      <c r="Q32" s="16" t="s">
        <v>33</v>
      </c>
      <c r="S32" s="16" t="s">
        <v>0</v>
      </c>
      <c r="T32" s="16" t="s">
        <v>64</v>
      </c>
      <c r="U32" s="16" t="s">
        <v>1</v>
      </c>
      <c r="V32" s="16" t="s">
        <v>29</v>
      </c>
      <c r="W32" s="16" t="s">
        <v>30</v>
      </c>
      <c r="X32" s="16" t="s">
        <v>31</v>
      </c>
      <c r="Y32" s="16" t="s">
        <v>32</v>
      </c>
      <c r="Z32" s="16" t="s">
        <v>33</v>
      </c>
      <c r="AB32" s="16" t="s">
        <v>0</v>
      </c>
      <c r="AC32" s="16" t="s">
        <v>64</v>
      </c>
      <c r="AD32" s="16" t="s">
        <v>1</v>
      </c>
      <c r="AE32" s="16" t="s">
        <v>29</v>
      </c>
      <c r="AF32" s="16" t="s">
        <v>30</v>
      </c>
      <c r="AG32" s="16" t="s">
        <v>31</v>
      </c>
      <c r="AH32" s="16" t="s">
        <v>32</v>
      </c>
      <c r="AI32" s="16" t="s">
        <v>33</v>
      </c>
      <c r="AJ32" s="16"/>
      <c r="AK32" s="16" t="s">
        <v>0</v>
      </c>
      <c r="AL32" s="16" t="s">
        <v>64</v>
      </c>
      <c r="AM32" s="16" t="s">
        <v>1</v>
      </c>
      <c r="AN32" s="16" t="s">
        <v>29</v>
      </c>
      <c r="AO32" s="16" t="s">
        <v>30</v>
      </c>
      <c r="AP32" s="16" t="s">
        <v>31</v>
      </c>
      <c r="AQ32" s="16" t="s">
        <v>32</v>
      </c>
      <c r="AR32" s="16" t="s">
        <v>33</v>
      </c>
    </row>
    <row r="33" spans="1:44" x14ac:dyDescent="0.25">
      <c r="A33" s="15" t="s">
        <v>2</v>
      </c>
      <c r="B33" s="15">
        <v>0</v>
      </c>
      <c r="C33" s="16">
        <v>7.8795772787318343</v>
      </c>
      <c r="D33" s="16">
        <v>5.6126492230755867</v>
      </c>
      <c r="E33" s="16">
        <v>8.2558527954067049</v>
      </c>
      <c r="F33" s="16">
        <v>9.6161264654332079</v>
      </c>
      <c r="G33" s="16">
        <v>8.3701621557529844</v>
      </c>
      <c r="H33" s="16">
        <v>7.532127236365139</v>
      </c>
      <c r="J33" s="15" t="s">
        <v>2</v>
      </c>
      <c r="K33" s="15">
        <v>0</v>
      </c>
      <c r="L33" s="16">
        <v>7.8296433289299863</v>
      </c>
      <c r="M33" s="16">
        <v>5.6351832110651028</v>
      </c>
      <c r="N33" s="16">
        <v>8.18843392724213</v>
      </c>
      <c r="O33" s="16">
        <v>9.4325557847996802</v>
      </c>
      <c r="P33" s="16">
        <v>8.3647618692357213</v>
      </c>
      <c r="Q33" s="16">
        <v>7.5177625403692785</v>
      </c>
      <c r="S33" s="15" t="s">
        <v>2</v>
      </c>
      <c r="T33" s="15">
        <v>0</v>
      </c>
      <c r="U33" s="16">
        <v>7.8496169088507255</v>
      </c>
      <c r="V33" s="16">
        <v>5.6918225909212374</v>
      </c>
      <c r="W33" s="16">
        <v>8.2283887082002849</v>
      </c>
      <c r="X33" s="16">
        <v>9.2257759345251547</v>
      </c>
      <c r="Y33" s="16">
        <v>8.4433772475741815</v>
      </c>
      <c r="Z33" s="16">
        <v>7.6557843103779959</v>
      </c>
      <c r="AB33" s="15" t="s">
        <v>2</v>
      </c>
      <c r="AC33" s="15">
        <v>0</v>
      </c>
      <c r="AD33" s="16">
        <v>7.859603698811096</v>
      </c>
      <c r="AE33" s="16">
        <v>5.5033552163040689</v>
      </c>
      <c r="AF33" s="16">
        <v>8.3225706229114031</v>
      </c>
      <c r="AG33" s="16">
        <v>9.355414174893891</v>
      </c>
      <c r="AH33" s="16">
        <v>8.4723985959249681</v>
      </c>
      <c r="AI33" s="16">
        <v>7.668046071104456</v>
      </c>
      <c r="AK33" s="15" t="s">
        <v>2</v>
      </c>
      <c r="AL33" s="15">
        <v>0</v>
      </c>
      <c r="AM33" s="16">
        <v>7.859603698811096</v>
      </c>
      <c r="AN33" s="16">
        <v>5.4256059886515713</v>
      </c>
      <c r="AO33" s="16">
        <v>8.3307701855904526</v>
      </c>
      <c r="AP33" s="16">
        <v>9.4231004544016095</v>
      </c>
      <c r="AQ33" s="16">
        <v>8.4478767541359385</v>
      </c>
      <c r="AR33" s="16">
        <v>7.6506504329523128</v>
      </c>
    </row>
    <row r="34" spans="1:44" x14ac:dyDescent="0.25">
      <c r="A34" s="15" t="s">
        <v>3</v>
      </c>
      <c r="B34" s="15">
        <v>0</v>
      </c>
      <c r="C34" s="16">
        <v>7.679579945799456</v>
      </c>
      <c r="D34" s="16">
        <v>4.6849270447882869</v>
      </c>
      <c r="E34" s="16">
        <v>7.5505237912315639</v>
      </c>
      <c r="F34" s="16">
        <v>9.663772041674056</v>
      </c>
      <c r="G34" s="16">
        <v>8.46128360007304</v>
      </c>
      <c r="H34" s="16">
        <v>8.0220100167303379</v>
      </c>
      <c r="J34" s="15" t="s">
        <v>3</v>
      </c>
      <c r="K34" s="15">
        <v>0</v>
      </c>
      <c r="L34" s="16">
        <v>7.5897018970189682</v>
      </c>
      <c r="M34" s="16">
        <v>4.6955185696439132</v>
      </c>
      <c r="N34" s="16">
        <v>7.4231950988113882</v>
      </c>
      <c r="O34" s="16">
        <v>9.3772066667663534</v>
      </c>
      <c r="P34" s="16">
        <v>8.3795872667277287</v>
      </c>
      <c r="Q34" s="16">
        <v>8.0497999715023258</v>
      </c>
      <c r="S34" s="15" t="s">
        <v>3</v>
      </c>
      <c r="T34" s="15">
        <v>0</v>
      </c>
      <c r="U34" s="16">
        <v>7.6096747967479663</v>
      </c>
      <c r="V34" s="16">
        <v>4.7299189132285333</v>
      </c>
      <c r="W34" s="16">
        <v>7.4308247509334322</v>
      </c>
      <c r="X34" s="16">
        <v>9.2105103058742017</v>
      </c>
      <c r="Y34" s="16">
        <v>8.4481310627158877</v>
      </c>
      <c r="Z34" s="16">
        <v>8.2428565009679478</v>
      </c>
      <c r="AB34" s="15" t="s">
        <v>3</v>
      </c>
      <c r="AC34" s="15">
        <v>0</v>
      </c>
      <c r="AD34" s="16">
        <v>7.6196612466124654</v>
      </c>
      <c r="AE34" s="16">
        <v>4.7651162441223169</v>
      </c>
      <c r="AF34" s="16">
        <v>7.4437985495791059</v>
      </c>
      <c r="AG34" s="16">
        <v>9.3302246725401883</v>
      </c>
      <c r="AH34" s="16">
        <v>8.3916089333830843</v>
      </c>
      <c r="AI34" s="16">
        <v>8.1642109862470384</v>
      </c>
      <c r="AK34" s="15" t="s">
        <v>3</v>
      </c>
      <c r="AL34" s="15">
        <v>0</v>
      </c>
      <c r="AM34" s="16">
        <v>7.6196612466124654</v>
      </c>
      <c r="AN34" s="16">
        <v>4.7477587343995085</v>
      </c>
      <c r="AO34" s="16">
        <v>7.4455708807787691</v>
      </c>
      <c r="AP34" s="16">
        <v>9.4137989605361376</v>
      </c>
      <c r="AQ34" s="16">
        <v>8.3852271354733805</v>
      </c>
      <c r="AR34" s="16">
        <v>8.1187632009996236</v>
      </c>
    </row>
    <row r="35" spans="1:44" x14ac:dyDescent="0.25">
      <c r="A35" s="15" t="s">
        <v>4</v>
      </c>
      <c r="B35" s="15">
        <v>1</v>
      </c>
      <c r="C35" s="16">
        <v>7.6400649350649337</v>
      </c>
      <c r="D35" s="16">
        <v>6.7591592592174656</v>
      </c>
      <c r="E35" s="16">
        <v>5.5845757359526855</v>
      </c>
      <c r="F35" s="16">
        <v>9.5859797560241748</v>
      </c>
      <c r="G35" s="16">
        <v>8.5410707264981394</v>
      </c>
      <c r="H35" s="16">
        <v>7.7322067988611582</v>
      </c>
      <c r="J35" s="15" t="s">
        <v>4</v>
      </c>
      <c r="K35" s="15">
        <v>1</v>
      </c>
      <c r="L35" s="16">
        <v>7.8597792207792203</v>
      </c>
      <c r="M35" s="16">
        <v>7.6391477542613444</v>
      </c>
      <c r="N35" s="16">
        <v>5.744988431700615</v>
      </c>
      <c r="O35" s="16">
        <v>9.6278243539342103</v>
      </c>
      <c r="P35" s="16">
        <v>8.5131361744731926</v>
      </c>
      <c r="Q35" s="16">
        <v>7.7655368549869737</v>
      </c>
      <c r="S35" s="15" t="s">
        <v>4</v>
      </c>
      <c r="T35" s="15">
        <v>1</v>
      </c>
      <c r="U35" s="16">
        <v>7.8997272727272723</v>
      </c>
      <c r="V35" s="16">
        <v>7.6706698510657949</v>
      </c>
      <c r="W35" s="16">
        <v>5.7908633816392223</v>
      </c>
      <c r="X35" s="16">
        <v>9.5377638042766684</v>
      </c>
      <c r="Y35" s="16">
        <v>8.6038542226079553</v>
      </c>
      <c r="Z35" s="16">
        <v>7.8978084049194992</v>
      </c>
      <c r="AB35" s="15" t="s">
        <v>4</v>
      </c>
      <c r="AC35" s="15">
        <v>1</v>
      </c>
      <c r="AD35" s="16">
        <v>7.8897402597402593</v>
      </c>
      <c r="AE35" s="16">
        <v>7.4862704587309183</v>
      </c>
      <c r="AF35" s="16">
        <v>5.9446668725466827</v>
      </c>
      <c r="AG35" s="16">
        <v>9.5058115177543581</v>
      </c>
      <c r="AH35" s="16">
        <v>8.5850397924964348</v>
      </c>
      <c r="AI35" s="16">
        <v>7.9379439014655677</v>
      </c>
      <c r="AK35" s="15" t="s">
        <v>4</v>
      </c>
      <c r="AL35" s="15">
        <v>1</v>
      </c>
      <c r="AM35" s="16">
        <v>7.7898701298701294</v>
      </c>
      <c r="AN35" s="16">
        <v>7.3512391498297456</v>
      </c>
      <c r="AO35" s="16">
        <v>5.9385675459116616</v>
      </c>
      <c r="AP35" s="16">
        <v>9.4994265935934834</v>
      </c>
      <c r="AQ35" s="16">
        <v>8.3369887830673903</v>
      </c>
      <c r="AR35" s="16">
        <v>7.8099186864128267</v>
      </c>
    </row>
    <row r="36" spans="1:44" x14ac:dyDescent="0.25">
      <c r="A36" s="15" t="s">
        <v>5</v>
      </c>
      <c r="B36" s="15">
        <v>1</v>
      </c>
      <c r="C36" s="16">
        <v>7.4196373779637357</v>
      </c>
      <c r="D36" s="16">
        <v>5.5492137953225669</v>
      </c>
      <c r="E36" s="16">
        <v>6.1553078774623566</v>
      </c>
      <c r="F36" s="16">
        <v>9.8097476515341118</v>
      </c>
      <c r="G36" s="16">
        <v>8.2764246119472009</v>
      </c>
      <c r="H36" s="16">
        <v>7.2978630288390445</v>
      </c>
      <c r="J36" s="15" t="s">
        <v>5</v>
      </c>
      <c r="K36" s="15">
        <v>1</v>
      </c>
      <c r="L36" s="16">
        <v>7.3796931659693152</v>
      </c>
      <c r="M36" s="16">
        <v>5.6408699642672566</v>
      </c>
      <c r="N36" s="16">
        <v>6.0260325226129625</v>
      </c>
      <c r="O36" s="16">
        <v>9.7522410572137446</v>
      </c>
      <c r="P36" s="16">
        <v>8.2461468558710429</v>
      </c>
      <c r="Q36" s="16">
        <v>7.2383738049846063</v>
      </c>
      <c r="S36" s="15" t="s">
        <v>5</v>
      </c>
      <c r="T36" s="15">
        <v>1</v>
      </c>
      <c r="U36" s="16">
        <v>7.479553695955369</v>
      </c>
      <c r="V36" s="16">
        <v>5.9224833946789346</v>
      </c>
      <c r="W36" s="16">
        <v>6.012023521627003</v>
      </c>
      <c r="X36" s="16">
        <v>9.73502833974322</v>
      </c>
      <c r="Y36" s="16">
        <v>8.3521195209958758</v>
      </c>
      <c r="Z36" s="16">
        <v>7.4000957679440891</v>
      </c>
      <c r="AB36" s="15" t="s">
        <v>5</v>
      </c>
      <c r="AC36" s="15">
        <v>1</v>
      </c>
      <c r="AD36" s="16">
        <v>7.4396094839609486</v>
      </c>
      <c r="AE36" s="16">
        <v>5.7232407742033535</v>
      </c>
      <c r="AF36" s="16">
        <v>6.0413699002882391</v>
      </c>
      <c r="AG36" s="16">
        <v>9.6565261484238221</v>
      </c>
      <c r="AH36" s="16">
        <v>8.3295655758189273</v>
      </c>
      <c r="AI36" s="16">
        <v>7.4602165692487912</v>
      </c>
      <c r="AK36" s="15" t="s">
        <v>5</v>
      </c>
      <c r="AL36" s="15">
        <v>1</v>
      </c>
      <c r="AM36" s="16">
        <v>7.4196373779637375</v>
      </c>
      <c r="AN36" s="16">
        <v>5.5034236902450147</v>
      </c>
      <c r="AO36" s="16">
        <v>6.0699421031288052</v>
      </c>
      <c r="AP36" s="16">
        <v>9.7202188114161103</v>
      </c>
      <c r="AQ36" s="16">
        <v>8.3330192739755731</v>
      </c>
      <c r="AR36" s="16">
        <v>7.4602165692487912</v>
      </c>
    </row>
    <row r="37" spans="1:44" x14ac:dyDescent="0.25">
      <c r="A37" s="15" t="s">
        <v>6</v>
      </c>
      <c r="B37" s="15">
        <v>1</v>
      </c>
      <c r="C37" s="16">
        <v>7.8395333333333328</v>
      </c>
      <c r="D37" s="16">
        <v>7.3748648605368565</v>
      </c>
      <c r="E37" s="16">
        <v>6.0034905278238648</v>
      </c>
      <c r="F37" s="16">
        <v>9.6856157604326842</v>
      </c>
      <c r="G37" s="16">
        <v>8.4819300974498226</v>
      </c>
      <c r="H37" s="16">
        <v>7.6285167047854996</v>
      </c>
      <c r="J37" s="15" t="s">
        <v>6</v>
      </c>
      <c r="K37" s="15">
        <v>1</v>
      </c>
      <c r="L37" s="16">
        <v>7.8495199999999992</v>
      </c>
      <c r="M37" s="16">
        <v>7.4335460632895796</v>
      </c>
      <c r="N37" s="16">
        <v>6.0977631449791128</v>
      </c>
      <c r="O37" s="16">
        <v>9.4893633480293751</v>
      </c>
      <c r="P37" s="16">
        <v>8.489223342799022</v>
      </c>
      <c r="Q37" s="16">
        <v>7.7133962036032555</v>
      </c>
      <c r="S37" s="15" t="s">
        <v>6</v>
      </c>
      <c r="T37" s="15">
        <v>1</v>
      </c>
      <c r="U37" s="16">
        <v>7.8495199999999992</v>
      </c>
      <c r="V37" s="16">
        <v>7.4640340852513631</v>
      </c>
      <c r="W37" s="16">
        <v>6.1882751343766467</v>
      </c>
      <c r="X37" s="16">
        <v>9.1623702364966917</v>
      </c>
      <c r="Y37" s="16">
        <v>8.5539964831667454</v>
      </c>
      <c r="Z37" s="16">
        <v>7.8848788727841992</v>
      </c>
      <c r="AB37" s="15" t="s">
        <v>6</v>
      </c>
      <c r="AC37" s="15">
        <v>1</v>
      </c>
      <c r="AD37" s="16">
        <v>7.8894666666666664</v>
      </c>
      <c r="AE37" s="16">
        <v>7.4454371920652243</v>
      </c>
      <c r="AF37" s="16">
        <v>6.3220829290133738</v>
      </c>
      <c r="AG37" s="16">
        <v>9.2228867643136603</v>
      </c>
      <c r="AH37" s="16">
        <v>8.5574752309557738</v>
      </c>
      <c r="AI37" s="16">
        <v>7.9126344094331102</v>
      </c>
      <c r="AK37" s="15" t="s">
        <v>6</v>
      </c>
      <c r="AL37" s="15">
        <v>1</v>
      </c>
      <c r="AM37" s="16">
        <v>7.8894666666666664</v>
      </c>
      <c r="AN37" s="16">
        <v>7.2491567470542426</v>
      </c>
      <c r="AO37" s="16">
        <v>6.3161273144539605</v>
      </c>
      <c r="AP37" s="16">
        <v>9.3382755978897602</v>
      </c>
      <c r="AQ37" s="16">
        <v>8.6379620834629307</v>
      </c>
      <c r="AR37" s="16">
        <v>7.9249627678989834</v>
      </c>
    </row>
    <row r="38" spans="1:44" x14ac:dyDescent="0.25">
      <c r="A38" s="15" t="s">
        <v>7</v>
      </c>
      <c r="B38" s="15">
        <v>0</v>
      </c>
      <c r="C38" s="16">
        <v>7.9597293814433003</v>
      </c>
      <c r="D38" s="16">
        <v>6.4136790791068616</v>
      </c>
      <c r="E38" s="16">
        <v>6.8897972707189314</v>
      </c>
      <c r="F38" s="16">
        <v>9.6867811885236037</v>
      </c>
      <c r="G38" s="16">
        <v>8.3970292068163452</v>
      </c>
      <c r="H38" s="16">
        <v>8.4052491676192354</v>
      </c>
      <c r="J38" s="15" t="s">
        <v>7</v>
      </c>
      <c r="K38" s="15">
        <v>0</v>
      </c>
      <c r="L38" s="16">
        <v>8.0096649484536098</v>
      </c>
      <c r="M38" s="16">
        <v>6.6890990292471431</v>
      </c>
      <c r="N38" s="16">
        <v>6.936054274138324</v>
      </c>
      <c r="O38" s="16">
        <v>9.6988980006188097</v>
      </c>
      <c r="P38" s="16">
        <v>8.4053477054084063</v>
      </c>
      <c r="Q38" s="16">
        <v>8.3023349066778422</v>
      </c>
      <c r="S38" s="15" t="s">
        <v>7</v>
      </c>
      <c r="T38" s="15">
        <v>0</v>
      </c>
      <c r="U38" s="16">
        <v>8.0196520618556715</v>
      </c>
      <c r="V38" s="16">
        <v>6.6776865832623402</v>
      </c>
      <c r="W38" s="16">
        <v>6.9244226340217772</v>
      </c>
      <c r="X38" s="16">
        <v>9.572980472047238</v>
      </c>
      <c r="Y38" s="16">
        <v>8.5117623444709114</v>
      </c>
      <c r="Z38" s="16">
        <v>8.4114082039492875</v>
      </c>
      <c r="AB38" s="15" t="s">
        <v>7</v>
      </c>
      <c r="AC38" s="15">
        <v>0</v>
      </c>
      <c r="AD38" s="16">
        <v>8.0196520618556715</v>
      </c>
      <c r="AE38" s="16">
        <v>6.6618349277796698</v>
      </c>
      <c r="AF38" s="16">
        <v>6.9950753692205518</v>
      </c>
      <c r="AG38" s="16">
        <v>9.6050144779168765</v>
      </c>
      <c r="AH38" s="16">
        <v>8.4494072952456385</v>
      </c>
      <c r="AI38" s="16">
        <v>8.4054620773244064</v>
      </c>
      <c r="AK38" s="15" t="s">
        <v>7</v>
      </c>
      <c r="AL38" s="15">
        <v>0</v>
      </c>
      <c r="AM38" s="16">
        <v>7.9797036082474238</v>
      </c>
      <c r="AN38" s="16">
        <v>6.6364655165294897</v>
      </c>
      <c r="AO38" s="16">
        <v>6.9922736783356045</v>
      </c>
      <c r="AP38" s="16">
        <v>9.5392232026188637</v>
      </c>
      <c r="AQ38" s="16">
        <v>8.4338180410598547</v>
      </c>
      <c r="AR38" s="16">
        <v>8.3128014649188824</v>
      </c>
    </row>
    <row r="39" spans="1:44" x14ac:dyDescent="0.25">
      <c r="A39" s="15" t="s">
        <v>8</v>
      </c>
      <c r="B39" s="15">
        <v>0</v>
      </c>
      <c r="C39" s="16">
        <v>8.0800123456790125</v>
      </c>
      <c r="D39" s="16">
        <v>4.9312024595113124</v>
      </c>
      <c r="E39" s="16">
        <v>8.6184013119374097</v>
      </c>
      <c r="F39" s="16">
        <v>9.7489241716801622</v>
      </c>
      <c r="G39" s="16">
        <v>8.6337661698963437</v>
      </c>
      <c r="H39" s="16">
        <v>8.468971860015067</v>
      </c>
      <c r="J39" s="15" t="s">
        <v>8</v>
      </c>
      <c r="K39" s="15">
        <v>0</v>
      </c>
      <c r="L39" s="16">
        <v>8.0999876543209872</v>
      </c>
      <c r="M39" s="16">
        <v>5.0103287998926946</v>
      </c>
      <c r="N39" s="16">
        <v>8.5347679209042386</v>
      </c>
      <c r="O39" s="16">
        <v>9.8364074093574558</v>
      </c>
      <c r="P39" s="16">
        <v>8.6736174472925125</v>
      </c>
      <c r="Q39" s="16">
        <v>8.4428756505135674</v>
      </c>
      <c r="S39" s="15" t="s">
        <v>8</v>
      </c>
      <c r="T39" s="15">
        <v>0</v>
      </c>
      <c r="U39" s="16">
        <v>8.1399382716049384</v>
      </c>
      <c r="V39" s="16">
        <v>5.1399522283700296</v>
      </c>
      <c r="W39" s="16">
        <v>8.5287318650557875</v>
      </c>
      <c r="X39" s="16">
        <v>9.6774504041893508</v>
      </c>
      <c r="Y39" s="16">
        <v>8.7896945041831405</v>
      </c>
      <c r="Z39" s="16">
        <v>8.577812467892505</v>
      </c>
      <c r="AB39" s="15" t="s">
        <v>8</v>
      </c>
      <c r="AC39" s="15">
        <v>0</v>
      </c>
      <c r="AD39" s="16">
        <v>8.2098518518518517</v>
      </c>
      <c r="AE39" s="16">
        <v>5.2856344112953906</v>
      </c>
      <c r="AF39" s="16">
        <v>8.60105979469974</v>
      </c>
      <c r="AG39" s="16">
        <v>9.8615593351998871</v>
      </c>
      <c r="AH39" s="16">
        <v>8.7806984497111014</v>
      </c>
      <c r="AI39" s="16">
        <v>8.5021944961558038</v>
      </c>
      <c r="AK39" s="15" t="s">
        <v>8</v>
      </c>
      <c r="AL39" s="15">
        <v>0</v>
      </c>
      <c r="AM39" s="16">
        <v>8.2298271604938265</v>
      </c>
      <c r="AN39" s="16">
        <v>5.3430872597736769</v>
      </c>
      <c r="AO39" s="16">
        <v>8.6058538323552565</v>
      </c>
      <c r="AP39" s="16">
        <v>9.9013828093503164</v>
      </c>
      <c r="AQ39" s="16">
        <v>8.7743162851158623</v>
      </c>
      <c r="AR39" s="16">
        <v>8.5391876244735823</v>
      </c>
    </row>
    <row r="40" spans="1:44" x14ac:dyDescent="0.25">
      <c r="A40" s="15" t="s">
        <v>9</v>
      </c>
      <c r="B40" s="15">
        <v>0</v>
      </c>
      <c r="C40" s="16">
        <v>8.1597361809045204</v>
      </c>
      <c r="D40" s="16">
        <v>6.4497155447665193</v>
      </c>
      <c r="E40" s="16">
        <v>7.7781074972648785</v>
      </c>
      <c r="F40" s="16">
        <v>9.4889762377857085</v>
      </c>
      <c r="G40" s="16">
        <v>8.7160995164860715</v>
      </c>
      <c r="H40" s="16">
        <v>8.3472290227542416</v>
      </c>
      <c r="J40" s="15" t="s">
        <v>9</v>
      </c>
      <c r="K40" s="15">
        <v>0</v>
      </c>
      <c r="L40" s="16">
        <v>8.0998115577889429</v>
      </c>
      <c r="M40" s="16">
        <v>6.5082900811935964</v>
      </c>
      <c r="N40" s="16">
        <v>7.691638118415673</v>
      </c>
      <c r="O40" s="16">
        <v>9.3264877981100156</v>
      </c>
      <c r="P40" s="16">
        <v>8.6160133780625774</v>
      </c>
      <c r="Q40" s="16">
        <v>8.356574334119518</v>
      </c>
      <c r="S40" s="15" t="s">
        <v>9</v>
      </c>
      <c r="T40" s="15">
        <v>0</v>
      </c>
      <c r="U40" s="16">
        <v>8.0298994974874365</v>
      </c>
      <c r="V40" s="16">
        <v>6.4035885263413928</v>
      </c>
      <c r="W40" s="16">
        <v>7.6788838082001272</v>
      </c>
      <c r="X40" s="16">
        <v>9.0778923465598584</v>
      </c>
      <c r="Y40" s="16">
        <v>8.6991675471641159</v>
      </c>
      <c r="Z40" s="16">
        <v>8.2752070515382954</v>
      </c>
      <c r="AB40" s="15" t="s">
        <v>9</v>
      </c>
      <c r="AC40" s="15">
        <v>0</v>
      </c>
      <c r="AD40" s="16">
        <v>8.0798366834170849</v>
      </c>
      <c r="AE40" s="16">
        <v>6.4949704337811953</v>
      </c>
      <c r="AF40" s="16">
        <v>7.7060803894726666</v>
      </c>
      <c r="AG40" s="16">
        <v>9.2557338571048611</v>
      </c>
      <c r="AH40" s="16">
        <v>8.677728043208468</v>
      </c>
      <c r="AI40" s="16">
        <v>8.2581886553368982</v>
      </c>
      <c r="AK40" s="15" t="s">
        <v>9</v>
      </c>
      <c r="AL40" s="15">
        <v>0</v>
      </c>
      <c r="AM40" s="16">
        <v>8.1097989949748737</v>
      </c>
      <c r="AN40" s="16">
        <v>6.6010927518538933</v>
      </c>
      <c r="AO40" s="16">
        <v>7.69644341261683</v>
      </c>
      <c r="AP40" s="16">
        <v>9.3614226767329942</v>
      </c>
      <c r="AQ40" s="16">
        <v>8.6805537096191578</v>
      </c>
      <c r="AR40" s="16">
        <v>8.2248662309364509</v>
      </c>
    </row>
    <row r="41" spans="1:44" x14ac:dyDescent="0.25">
      <c r="A41" s="15" t="s">
        <v>10</v>
      </c>
      <c r="B41" s="15">
        <v>0</v>
      </c>
      <c r="C41" s="16">
        <v>7.8497254901960787</v>
      </c>
      <c r="D41" s="16">
        <v>4.8421370086037214</v>
      </c>
      <c r="E41" s="16">
        <v>8.7222653587805414</v>
      </c>
      <c r="F41" s="16">
        <v>9.6038255892934625</v>
      </c>
      <c r="G41" s="16">
        <v>8.3829495148435065</v>
      </c>
      <c r="H41" s="16">
        <v>7.7217128328028277</v>
      </c>
      <c r="J41" s="15" t="s">
        <v>10</v>
      </c>
      <c r="K41" s="15">
        <v>0</v>
      </c>
      <c r="L41" s="16">
        <v>7.8197647058823545</v>
      </c>
      <c r="M41" s="16">
        <v>4.8909438824599967</v>
      </c>
      <c r="N41" s="16">
        <v>8.6659768439605998</v>
      </c>
      <c r="O41" s="16">
        <v>9.3603847192767535</v>
      </c>
      <c r="P41" s="16">
        <v>8.4268259227861328</v>
      </c>
      <c r="Q41" s="16">
        <v>7.7650941839462577</v>
      </c>
      <c r="S41" s="15" t="s">
        <v>10</v>
      </c>
      <c r="T41" s="15">
        <v>0</v>
      </c>
      <c r="U41" s="16">
        <v>7.8696993464052296</v>
      </c>
      <c r="V41" s="16">
        <v>5.0040528605583949</v>
      </c>
      <c r="W41" s="16">
        <v>8.6547814866183099</v>
      </c>
      <c r="X41" s="16">
        <v>9.2132587592796824</v>
      </c>
      <c r="Y41" s="16">
        <v>8.5148978156822377</v>
      </c>
      <c r="Z41" s="16">
        <v>7.9424427571916727</v>
      </c>
      <c r="AB41" s="15" t="s">
        <v>10</v>
      </c>
      <c r="AC41" s="15">
        <v>0</v>
      </c>
      <c r="AD41" s="16">
        <v>7.9196339869281047</v>
      </c>
      <c r="AE41" s="16">
        <v>5.1061403371468117</v>
      </c>
      <c r="AF41" s="16">
        <v>8.6246519335901954</v>
      </c>
      <c r="AG41" s="16">
        <v>9.361280414958026</v>
      </c>
      <c r="AH41" s="16">
        <v>8.4986091774350108</v>
      </c>
      <c r="AI41" s="16">
        <v>7.9951833288990422</v>
      </c>
      <c r="AK41" s="15" t="s">
        <v>10</v>
      </c>
      <c r="AL41" s="15">
        <v>0</v>
      </c>
      <c r="AM41" s="16">
        <v>7.9196339869281047</v>
      </c>
      <c r="AN41" s="16">
        <v>5.1299978186540933</v>
      </c>
      <c r="AO41" s="16">
        <v>8.6030948284541804</v>
      </c>
      <c r="AP41" s="16">
        <v>9.3858970945120905</v>
      </c>
      <c r="AQ41" s="16">
        <v>8.5014346429220424</v>
      </c>
      <c r="AR41" s="16">
        <v>7.9585882194790614</v>
      </c>
    </row>
    <row r="42" spans="1:44" x14ac:dyDescent="0.25">
      <c r="A42" s="15" t="s">
        <v>11</v>
      </c>
      <c r="B42" s="15">
        <v>0</v>
      </c>
      <c r="C42" s="16">
        <v>7.6895095367847395</v>
      </c>
      <c r="D42" s="16">
        <v>5.329337832523926</v>
      </c>
      <c r="E42" s="16">
        <v>7.4793809883466054</v>
      </c>
      <c r="F42" s="16">
        <v>9.7651410383885366</v>
      </c>
      <c r="G42" s="16">
        <v>8.4388614968024953</v>
      </c>
      <c r="H42" s="16">
        <v>7.4433526395129785</v>
      </c>
      <c r="J42" s="15" t="s">
        <v>11</v>
      </c>
      <c r="K42" s="15">
        <v>0</v>
      </c>
      <c r="L42" s="16">
        <v>7.599632152588554</v>
      </c>
      <c r="M42" s="16">
        <v>5.3355158762703621</v>
      </c>
      <c r="N42" s="16">
        <v>7.3785196974607636</v>
      </c>
      <c r="O42" s="16">
        <v>9.4797573224857921</v>
      </c>
      <c r="P42" s="16">
        <v>8.412539934091809</v>
      </c>
      <c r="Q42" s="16">
        <v>7.4052446493222357</v>
      </c>
      <c r="S42" s="15" t="s">
        <v>11</v>
      </c>
      <c r="T42" s="15">
        <v>0</v>
      </c>
      <c r="U42" s="16">
        <v>7.599632152588554</v>
      </c>
      <c r="V42" s="16">
        <v>5.3706374570028643</v>
      </c>
      <c r="W42" s="16">
        <v>7.3823234794817107</v>
      </c>
      <c r="X42" s="16">
        <v>9.2811639068062171</v>
      </c>
      <c r="Y42" s="16">
        <v>8.4438711707804757</v>
      </c>
      <c r="Z42" s="16">
        <v>7.5364826513048007</v>
      </c>
      <c r="AB42" s="15" t="s">
        <v>11</v>
      </c>
      <c r="AC42" s="15">
        <v>0</v>
      </c>
      <c r="AD42" s="16">
        <v>7.5297275204359666</v>
      </c>
      <c r="AE42" s="16">
        <v>5.0769613628738215</v>
      </c>
      <c r="AF42" s="16">
        <v>7.1506724809427284</v>
      </c>
      <c r="AG42" s="16">
        <v>9.3560717353635052</v>
      </c>
      <c r="AH42" s="16">
        <v>8.5009734828023795</v>
      </c>
      <c r="AI42" s="16">
        <v>7.5789892022736138</v>
      </c>
      <c r="AK42" s="15" t="s">
        <v>11</v>
      </c>
      <c r="AL42" s="15">
        <v>0</v>
      </c>
      <c r="AM42" s="16">
        <v>7.549700272479563</v>
      </c>
      <c r="AN42" s="16">
        <v>5.0793892314101541</v>
      </c>
      <c r="AO42" s="16">
        <v>7.1548495313752118</v>
      </c>
      <c r="AP42" s="16">
        <v>9.4134207961784035</v>
      </c>
      <c r="AQ42" s="16">
        <v>8.5590445924391059</v>
      </c>
      <c r="AR42" s="16">
        <v>7.5558208980855683</v>
      </c>
    </row>
    <row r="43" spans="1:44" x14ac:dyDescent="0.25">
      <c r="A43" s="15" t="s">
        <v>12</v>
      </c>
      <c r="B43" s="15">
        <v>0</v>
      </c>
      <c r="C43" s="16">
        <v>8.0095300261096618</v>
      </c>
      <c r="D43" s="16">
        <v>6.2246011822399314</v>
      </c>
      <c r="E43" s="16">
        <v>7.9456288209517218</v>
      </c>
      <c r="F43" s="16">
        <v>9.6492535677482021</v>
      </c>
      <c r="G43" s="16">
        <v>8.2138867757539966</v>
      </c>
      <c r="H43" s="16">
        <v>8.0255202494989373</v>
      </c>
      <c r="J43" s="15" t="s">
        <v>12</v>
      </c>
      <c r="K43" s="15">
        <v>0</v>
      </c>
      <c r="L43" s="16">
        <v>7.9995430809399481</v>
      </c>
      <c r="M43" s="16">
        <v>6.2048695234118423</v>
      </c>
      <c r="N43" s="16">
        <v>7.8823143434222089</v>
      </c>
      <c r="O43" s="16">
        <v>9.4794070394085566</v>
      </c>
      <c r="P43" s="16">
        <v>8.3032274315185965</v>
      </c>
      <c r="Q43" s="16">
        <v>8.1419629817674934</v>
      </c>
      <c r="S43" s="15" t="s">
        <v>12</v>
      </c>
      <c r="T43" s="15">
        <v>0</v>
      </c>
      <c r="U43" s="16">
        <v>7.969582245430809</v>
      </c>
      <c r="V43" s="16">
        <v>6.0732428385733197</v>
      </c>
      <c r="W43" s="16">
        <v>7.8544147401221958</v>
      </c>
      <c r="X43" s="16">
        <v>9.2636718518178505</v>
      </c>
      <c r="Y43" s="16">
        <v>8.3839327320423145</v>
      </c>
      <c r="Z43" s="16">
        <v>8.2870737489383579</v>
      </c>
      <c r="AB43" s="15" t="s">
        <v>12</v>
      </c>
      <c r="AC43" s="15">
        <v>0</v>
      </c>
      <c r="AD43" s="16">
        <v>7.9196475195822451</v>
      </c>
      <c r="AE43" s="16">
        <v>6.0493758770425039</v>
      </c>
      <c r="AF43" s="16">
        <v>7.7080157582283952</v>
      </c>
      <c r="AG43" s="16">
        <v>9.3862008977261162</v>
      </c>
      <c r="AH43" s="16">
        <v>8.3231943703313291</v>
      </c>
      <c r="AI43" s="16">
        <v>8.1211884933086687</v>
      </c>
      <c r="AK43" s="15" t="s">
        <v>12</v>
      </c>
      <c r="AL43" s="15">
        <v>0</v>
      </c>
      <c r="AM43" s="16">
        <v>7.8896866840731068</v>
      </c>
      <c r="AN43" s="16">
        <v>6.0002339680489127</v>
      </c>
      <c r="AO43" s="16">
        <v>7.7092366328676443</v>
      </c>
      <c r="AP43" s="16">
        <v>9.4097346849479813</v>
      </c>
      <c r="AQ43" s="16">
        <v>8.3352271581093138</v>
      </c>
      <c r="AR43" s="16">
        <v>7.9855631827322791</v>
      </c>
    </row>
    <row r="44" spans="1:44" x14ac:dyDescent="0.25">
      <c r="A44" s="15" t="s">
        <v>13</v>
      </c>
      <c r="B44" s="15">
        <v>1</v>
      </c>
      <c r="C44" s="16">
        <v>6.7001612903225807</v>
      </c>
      <c r="D44" s="16">
        <v>4.3453664910448566</v>
      </c>
      <c r="E44" s="16">
        <v>6.1988581958330586</v>
      </c>
      <c r="F44" s="16">
        <v>8.3465990095887523</v>
      </c>
      <c r="G44" s="16">
        <v>7.8415725126623892</v>
      </c>
      <c r="H44" s="16">
        <v>6.7804814916580751</v>
      </c>
      <c r="J44" s="15" t="s">
        <v>13</v>
      </c>
      <c r="K44" s="15">
        <v>1</v>
      </c>
      <c r="L44" s="16">
        <v>6.7101466275659822</v>
      </c>
      <c r="M44" s="16">
        <v>4.7698954830395426</v>
      </c>
      <c r="N44" s="16">
        <v>6.0406981404331379</v>
      </c>
      <c r="O44" s="16">
        <v>8.0385135430020132</v>
      </c>
      <c r="P44" s="16">
        <v>7.8849684288527007</v>
      </c>
      <c r="Q44" s="16">
        <v>6.8233047854731339</v>
      </c>
      <c r="S44" s="15" t="s">
        <v>13</v>
      </c>
      <c r="T44" s="15">
        <v>1</v>
      </c>
      <c r="U44" s="16">
        <v>6.7001612903225816</v>
      </c>
      <c r="V44" s="16">
        <v>4.4178875237340502</v>
      </c>
      <c r="W44" s="16">
        <v>6.0079884919890274</v>
      </c>
      <c r="X44" s="16">
        <v>7.7860086573178089</v>
      </c>
      <c r="Y44" s="16">
        <v>7.9456789929957452</v>
      </c>
      <c r="Z44" s="16">
        <v>7.3493083417658767</v>
      </c>
      <c r="AB44" s="15" t="s">
        <v>13</v>
      </c>
      <c r="AC44" s="15">
        <v>1</v>
      </c>
      <c r="AD44" s="16">
        <v>7.0596334310850439</v>
      </c>
      <c r="AE44" s="16">
        <v>5.0836665921583348</v>
      </c>
      <c r="AF44" s="16">
        <v>5.9033661090463836</v>
      </c>
      <c r="AG44" s="16">
        <v>9.178715046775249</v>
      </c>
      <c r="AH44" s="16">
        <v>7.8869180882940615</v>
      </c>
      <c r="AI44" s="16">
        <v>7.232524493382634</v>
      </c>
      <c r="AK44" s="15" t="s">
        <v>13</v>
      </c>
      <c r="AL44" s="15">
        <v>1</v>
      </c>
      <c r="AM44" s="16">
        <v>7.1894428152492678</v>
      </c>
      <c r="AN44" s="16">
        <v>5.4125789555969765</v>
      </c>
      <c r="AO44" s="16">
        <v>5.9280323179740613</v>
      </c>
      <c r="AP44" s="16">
        <v>9.2978874761528658</v>
      </c>
      <c r="AQ44" s="16">
        <v>8.1352483790741612</v>
      </c>
      <c r="AR44" s="16">
        <v>7.1735330616425621</v>
      </c>
    </row>
    <row r="45" spans="1:44" x14ac:dyDescent="0.25">
      <c r="A45" s="15" t="s">
        <v>14</v>
      </c>
      <c r="B45" s="15">
        <v>1</v>
      </c>
      <c r="C45" s="16">
        <v>7.4796689655172415</v>
      </c>
      <c r="D45" s="16">
        <v>5.4126319358989354</v>
      </c>
      <c r="E45" s="16">
        <v>6.1842141574521072</v>
      </c>
      <c r="F45" s="16">
        <v>9.837553292975155</v>
      </c>
      <c r="G45" s="16">
        <v>8.2183596579053013</v>
      </c>
      <c r="H45" s="16">
        <v>7.7301035202584893</v>
      </c>
      <c r="J45" s="15" t="s">
        <v>14</v>
      </c>
      <c r="K45" s="15">
        <v>1</v>
      </c>
      <c r="L45" s="16">
        <v>7.609489655172414</v>
      </c>
      <c r="M45" s="16">
        <v>6.2886258844589529</v>
      </c>
      <c r="N45" s="16">
        <v>6.1684201851052096</v>
      </c>
      <c r="O45" s="16">
        <v>9.6710350290180855</v>
      </c>
      <c r="P45" s="16">
        <v>8.2640012613529485</v>
      </c>
      <c r="Q45" s="16">
        <v>7.6409175810880932</v>
      </c>
      <c r="S45" s="15" t="s">
        <v>14</v>
      </c>
      <c r="T45" s="15">
        <v>1</v>
      </c>
      <c r="U45" s="16">
        <v>7.5495724137931042</v>
      </c>
      <c r="V45" s="16">
        <v>6.0260813496421308</v>
      </c>
      <c r="W45" s="16">
        <v>6.2271085627959648</v>
      </c>
      <c r="X45" s="16">
        <v>9.5773558621830759</v>
      </c>
      <c r="Y45" s="16">
        <v>8.3618018322533008</v>
      </c>
      <c r="Z45" s="16">
        <v>7.5646406535680031</v>
      </c>
      <c r="AB45" s="15" t="s">
        <v>14</v>
      </c>
      <c r="AC45" s="15">
        <v>1</v>
      </c>
      <c r="AD45" s="16">
        <v>7.4896551724137934</v>
      </c>
      <c r="AE45" s="16">
        <v>5.8507855716849511</v>
      </c>
      <c r="AF45" s="16">
        <v>6.3157955036452078</v>
      </c>
      <c r="AG45" s="16">
        <v>9.4910646519293991</v>
      </c>
      <c r="AH45" s="16">
        <v>8.3705026405206393</v>
      </c>
      <c r="AI45" s="16">
        <v>7.4295475473417572</v>
      </c>
      <c r="AK45" s="15" t="s">
        <v>14</v>
      </c>
      <c r="AL45" s="15">
        <v>1</v>
      </c>
      <c r="AM45" s="16">
        <v>7.5096275862068964</v>
      </c>
      <c r="AN45" s="16">
        <v>5.9243345559174898</v>
      </c>
      <c r="AO45" s="16">
        <v>6.3053662717372383</v>
      </c>
      <c r="AP45" s="16">
        <v>9.4337182091252441</v>
      </c>
      <c r="AQ45" s="16">
        <v>8.3917414410423294</v>
      </c>
      <c r="AR45" s="16">
        <v>7.4854022629809664</v>
      </c>
    </row>
    <row r="46" spans="1:44" x14ac:dyDescent="0.25">
      <c r="A46" s="15" t="s">
        <v>15</v>
      </c>
      <c r="B46" s="15">
        <v>1</v>
      </c>
      <c r="C46" s="16">
        <v>8.3593646759847537</v>
      </c>
      <c r="D46" s="16">
        <v>6.5617078298205742</v>
      </c>
      <c r="E46" s="16">
        <v>8.2169334757529047</v>
      </c>
      <c r="F46" s="16">
        <v>9.5346644008640116</v>
      </c>
      <c r="G46" s="16">
        <v>8.8594138384998615</v>
      </c>
      <c r="H46" s="16">
        <v>8.6448295589108763</v>
      </c>
      <c r="J46" s="15" t="s">
        <v>15</v>
      </c>
      <c r="K46" s="15">
        <v>1</v>
      </c>
      <c r="L46" s="16">
        <v>8.2295298602287179</v>
      </c>
      <c r="M46" s="16">
        <v>6.5607047496268409</v>
      </c>
      <c r="N46" s="16">
        <v>8.0238182437173915</v>
      </c>
      <c r="O46" s="16">
        <v>9.2554004652814577</v>
      </c>
      <c r="P46" s="16">
        <v>8.7644276975140354</v>
      </c>
      <c r="Q46" s="16">
        <v>8.5332051260786255</v>
      </c>
      <c r="S46" s="15" t="s">
        <v>15</v>
      </c>
      <c r="T46" s="15">
        <v>1</v>
      </c>
      <c r="U46" s="16">
        <v>8.1196696315120711</v>
      </c>
      <c r="V46" s="16">
        <v>6.4432224123034798</v>
      </c>
      <c r="W46" s="16">
        <v>7.8028236113496838</v>
      </c>
      <c r="X46" s="16">
        <v>9.2782714162184821</v>
      </c>
      <c r="Y46" s="16">
        <v>8.7019617634618989</v>
      </c>
      <c r="Z46" s="16">
        <v>8.368900962526336</v>
      </c>
      <c r="AB46" s="15" t="s">
        <v>15</v>
      </c>
      <c r="AC46" s="15">
        <v>1</v>
      </c>
      <c r="AD46" s="16">
        <v>8.1596188055908527</v>
      </c>
      <c r="AE46" s="16">
        <v>6.5604187086807455</v>
      </c>
      <c r="AF46" s="16">
        <v>7.7228046816189018</v>
      </c>
      <c r="AG46" s="16">
        <v>9.4468030895545585</v>
      </c>
      <c r="AH46" s="16">
        <v>8.6898241704715442</v>
      </c>
      <c r="AI46" s="16">
        <v>8.3958173428560059</v>
      </c>
      <c r="AK46" s="15" t="s">
        <v>15</v>
      </c>
      <c r="AL46" s="15">
        <v>1</v>
      </c>
      <c r="AM46" s="16">
        <v>8.1895806861499363</v>
      </c>
      <c r="AN46" s="16">
        <v>6.6853517925611481</v>
      </c>
      <c r="AO46" s="16">
        <v>7.6809675388055068</v>
      </c>
      <c r="AP46" s="16">
        <v>9.466666292962568</v>
      </c>
      <c r="AQ46" s="16">
        <v>8.7294786232183927</v>
      </c>
      <c r="AR46" s="16">
        <v>8.3958173428560059</v>
      </c>
    </row>
    <row r="47" spans="1:44" x14ac:dyDescent="0.25">
      <c r="A47" s="15" t="s">
        <v>16</v>
      </c>
      <c r="B47" s="15">
        <v>1</v>
      </c>
      <c r="C47" s="16">
        <v>7.6995951417004038</v>
      </c>
      <c r="D47" s="16">
        <v>6.0731738348253534</v>
      </c>
      <c r="E47" s="16">
        <v>6.3495220721253656</v>
      </c>
      <c r="F47" s="16">
        <v>9.7403087219507114</v>
      </c>
      <c r="G47" s="16">
        <v>8.6636655554001614</v>
      </c>
      <c r="H47" s="16">
        <v>7.6650554850099235</v>
      </c>
      <c r="J47" s="15" t="s">
        <v>16</v>
      </c>
      <c r="K47" s="15">
        <v>1</v>
      </c>
      <c r="L47" s="16">
        <v>7.6396761133603235</v>
      </c>
      <c r="M47" s="16">
        <v>6.0637207609770201</v>
      </c>
      <c r="N47" s="16">
        <v>6.3632292940473789</v>
      </c>
      <c r="O47" s="16">
        <v>9.4384251383937201</v>
      </c>
      <c r="P47" s="16">
        <v>8.6630935360049861</v>
      </c>
      <c r="Q47" s="16">
        <v>7.6802489146765636</v>
      </c>
      <c r="S47" s="15" t="s">
        <v>16</v>
      </c>
      <c r="T47" s="15">
        <v>1</v>
      </c>
      <c r="U47" s="16">
        <v>7.6097165991902829</v>
      </c>
      <c r="V47" s="16">
        <v>5.898313715134007</v>
      </c>
      <c r="W47" s="16">
        <v>6.4233508886727178</v>
      </c>
      <c r="X47" s="16">
        <v>9.2026457188410262</v>
      </c>
      <c r="Y47" s="16">
        <v>8.7742972850731551</v>
      </c>
      <c r="Z47" s="16">
        <v>7.7427399851531096</v>
      </c>
      <c r="AB47" s="15" t="s">
        <v>16</v>
      </c>
      <c r="AC47" s="15">
        <v>1</v>
      </c>
      <c r="AD47" s="16">
        <v>7.6097165991902829</v>
      </c>
      <c r="AE47" s="16">
        <v>5.7650594716064605</v>
      </c>
      <c r="AF47" s="16">
        <v>6.4776216894384788</v>
      </c>
      <c r="AG47" s="16">
        <v>9.3464309113093176</v>
      </c>
      <c r="AH47" s="16">
        <v>8.7046658086875102</v>
      </c>
      <c r="AI47" s="16">
        <v>7.730190360774631</v>
      </c>
      <c r="AK47" s="15" t="s">
        <v>16</v>
      </c>
      <c r="AL47" s="15">
        <v>1</v>
      </c>
      <c r="AM47" s="16">
        <v>7.6097165991902829</v>
      </c>
      <c r="AN47" s="16">
        <v>5.7180535190852479</v>
      </c>
      <c r="AO47" s="16">
        <v>6.4724284197764161</v>
      </c>
      <c r="AP47" s="16">
        <v>9.4053068935787891</v>
      </c>
      <c r="AQ47" s="16">
        <v>8.6890759644367659</v>
      </c>
      <c r="AR47" s="16">
        <v>7.7806473359538106</v>
      </c>
    </row>
    <row r="48" spans="1:44" x14ac:dyDescent="0.25">
      <c r="A48" s="15" t="s">
        <v>17</v>
      </c>
      <c r="B48" s="15">
        <v>1</v>
      </c>
      <c r="C48" s="16">
        <v>8.1195501285347049</v>
      </c>
      <c r="D48" s="16">
        <v>7.1924192523675163</v>
      </c>
      <c r="E48" s="16">
        <v>6.8200926857378983</v>
      </c>
      <c r="F48" s="16">
        <v>9.4704206939148712</v>
      </c>
      <c r="G48" s="16">
        <v>8.619212237307547</v>
      </c>
      <c r="H48" s="16">
        <v>8.4899151308229897</v>
      </c>
      <c r="J48" s="15" t="s">
        <v>17</v>
      </c>
      <c r="K48" s="15">
        <v>1</v>
      </c>
      <c r="L48" s="16">
        <v>8.0196786632390751</v>
      </c>
      <c r="M48" s="16">
        <v>7.2808200926324025</v>
      </c>
      <c r="N48" s="16">
        <v>6.7033638115163274</v>
      </c>
      <c r="O48" s="16">
        <v>9.3232079576795215</v>
      </c>
      <c r="P48" s="16">
        <v>8.6351909045966302</v>
      </c>
      <c r="Q48" s="16">
        <v>8.1472927151124601</v>
      </c>
      <c r="S48" s="15" t="s">
        <v>17</v>
      </c>
      <c r="T48" s="15">
        <v>1</v>
      </c>
      <c r="U48" s="16">
        <v>7.9997043701799484</v>
      </c>
      <c r="V48" s="16">
        <v>7.1631142453865442</v>
      </c>
      <c r="W48" s="16">
        <v>6.7944020321488523</v>
      </c>
      <c r="X48" s="16">
        <v>9.0852022624328068</v>
      </c>
      <c r="Y48" s="16">
        <v>8.710515405836686</v>
      </c>
      <c r="Z48" s="16">
        <v>8.2504450234545743</v>
      </c>
      <c r="AB48" s="15" t="s">
        <v>17</v>
      </c>
      <c r="AC48" s="15">
        <v>1</v>
      </c>
      <c r="AD48" s="16">
        <v>7.9297943444730077</v>
      </c>
      <c r="AE48" s="16">
        <v>6.4103192974305543</v>
      </c>
      <c r="AF48" s="16">
        <v>7.0039681986488977</v>
      </c>
      <c r="AG48" s="16">
        <v>9.2730647074901533</v>
      </c>
      <c r="AH48" s="16">
        <v>8.67200181145461</v>
      </c>
      <c r="AI48" s="16">
        <v>8.2711682124340289</v>
      </c>
      <c r="AK48" s="15" t="s">
        <v>17</v>
      </c>
      <c r="AL48" s="15">
        <v>1</v>
      </c>
      <c r="AM48" s="16">
        <v>7.9397814910025719</v>
      </c>
      <c r="AN48" s="16">
        <v>6.4037150425085798</v>
      </c>
      <c r="AO48" s="16">
        <v>6.9951382535544475</v>
      </c>
      <c r="AP48" s="16">
        <v>9.3097379015171047</v>
      </c>
      <c r="AQ48" s="16">
        <v>8.7116586379664103</v>
      </c>
      <c r="AR48" s="16">
        <v>8.2637080296206271</v>
      </c>
    </row>
    <row r="49" spans="1:44" x14ac:dyDescent="0.25">
      <c r="A49" s="15" t="s">
        <v>18</v>
      </c>
      <c r="B49" s="15">
        <v>1</v>
      </c>
      <c r="C49" s="16">
        <v>8.0197445721583662</v>
      </c>
      <c r="D49" s="16">
        <v>7.1834927146824343</v>
      </c>
      <c r="E49" s="16">
        <v>7.0391563654535592</v>
      </c>
      <c r="F49" s="16">
        <v>9.4088406364289998</v>
      </c>
      <c r="G49" s="16">
        <v>8.3434107343434807</v>
      </c>
      <c r="H49" s="16">
        <v>8.1437146874443584</v>
      </c>
      <c r="J49" s="15" t="s">
        <v>18</v>
      </c>
      <c r="K49" s="15">
        <v>1</v>
      </c>
      <c r="L49" s="16">
        <v>8.0596934865900405</v>
      </c>
      <c r="M49" s="16">
        <v>7.3781448858121248</v>
      </c>
      <c r="N49" s="16">
        <v>7.0219830123611739</v>
      </c>
      <c r="O49" s="16">
        <v>9.3401864806049364</v>
      </c>
      <c r="P49" s="16">
        <v>8.3875822714313575</v>
      </c>
      <c r="Q49" s="16">
        <v>8.1726230339988177</v>
      </c>
      <c r="S49" s="15" t="s">
        <v>18</v>
      </c>
      <c r="T49" s="15">
        <v>1</v>
      </c>
      <c r="U49" s="16">
        <v>8.0397190293742025</v>
      </c>
      <c r="V49" s="16">
        <v>7.379019191167953</v>
      </c>
      <c r="W49" s="16">
        <v>7.0603682332687967</v>
      </c>
      <c r="X49" s="16">
        <v>9.0225158083747399</v>
      </c>
      <c r="Y49" s="16">
        <v>8.4761060629410565</v>
      </c>
      <c r="Z49" s="16">
        <v>8.244569117462671</v>
      </c>
      <c r="AB49" s="15" t="s">
        <v>18</v>
      </c>
      <c r="AC49" s="15">
        <v>1</v>
      </c>
      <c r="AD49" s="16">
        <v>8.1296040868454682</v>
      </c>
      <c r="AE49" s="16">
        <v>7.3286394531891723</v>
      </c>
      <c r="AF49" s="16">
        <v>7.1843930238332554</v>
      </c>
      <c r="AG49" s="16">
        <v>9.2538257304297318</v>
      </c>
      <c r="AH49" s="16">
        <v>8.5588143980521316</v>
      </c>
      <c r="AI49" s="16">
        <v>8.2978105528400263</v>
      </c>
      <c r="AK49" s="15" t="s">
        <v>18</v>
      </c>
      <c r="AL49" s="15">
        <v>1</v>
      </c>
      <c r="AM49" s="16">
        <v>8.2194891443167322</v>
      </c>
      <c r="AN49" s="16">
        <v>7.6552049490131511</v>
      </c>
      <c r="AO49" s="16">
        <v>7.1814368484376612</v>
      </c>
      <c r="AP49" s="16">
        <v>9.3281101930523285</v>
      </c>
      <c r="AQ49" s="16">
        <v>8.6801339999447276</v>
      </c>
      <c r="AR49" s="16">
        <v>8.2731511446263646</v>
      </c>
    </row>
    <row r="50" spans="1:44" x14ac:dyDescent="0.25">
      <c r="A50" s="15" t="s">
        <v>19</v>
      </c>
      <c r="B50" s="15">
        <v>0</v>
      </c>
      <c r="C50" s="16">
        <v>7.8396026490066228</v>
      </c>
      <c r="D50" s="16">
        <v>5.4219968530490323</v>
      </c>
      <c r="E50" s="16">
        <v>8.2571556263279895</v>
      </c>
      <c r="F50" s="16">
        <v>9.4558800631536091</v>
      </c>
      <c r="G50" s="16">
        <v>8.0914492210284781</v>
      </c>
      <c r="H50" s="16">
        <v>7.9944300000871849</v>
      </c>
      <c r="J50" s="15" t="s">
        <v>19</v>
      </c>
      <c r="K50" s="15">
        <v>0</v>
      </c>
      <c r="L50" s="16">
        <v>7.8196291390728492</v>
      </c>
      <c r="M50" s="16">
        <v>5.4950520474151956</v>
      </c>
      <c r="N50" s="16">
        <v>8.2363319757358209</v>
      </c>
      <c r="O50" s="16">
        <v>9.310277693894415</v>
      </c>
      <c r="P50" s="16">
        <v>8.1026751054169939</v>
      </c>
      <c r="Q50" s="16">
        <v>7.9759946289434129</v>
      </c>
      <c r="S50" s="15" t="s">
        <v>19</v>
      </c>
      <c r="T50" s="15">
        <v>0</v>
      </c>
      <c r="U50" s="16">
        <v>7.869562913907286</v>
      </c>
      <c r="V50" s="16">
        <v>5.7573645989583762</v>
      </c>
      <c r="W50" s="16">
        <v>8.2153148524379418</v>
      </c>
      <c r="X50" s="16">
        <v>9.1672907934528336</v>
      </c>
      <c r="Y50" s="16">
        <v>8.2783174802206148</v>
      </c>
      <c r="Z50" s="16">
        <v>7.9121678169548595</v>
      </c>
      <c r="AB50" s="15" t="s">
        <v>19</v>
      </c>
      <c r="AC50" s="15">
        <v>0</v>
      </c>
      <c r="AD50" s="16">
        <v>7.8895364238410597</v>
      </c>
      <c r="AE50" s="16">
        <v>5.6764509667876952</v>
      </c>
      <c r="AF50" s="16">
        <v>8.1644913701384407</v>
      </c>
      <c r="AG50" s="16">
        <v>9.3039619626055377</v>
      </c>
      <c r="AH50" s="16">
        <v>8.3340646560957605</v>
      </c>
      <c r="AI50" s="16">
        <v>7.94564382925169</v>
      </c>
      <c r="AK50" s="15" t="s">
        <v>19</v>
      </c>
      <c r="AL50" s="15">
        <v>0</v>
      </c>
      <c r="AM50" s="16">
        <v>7.8895364238410597</v>
      </c>
      <c r="AN50" s="16">
        <v>5.695477331342512</v>
      </c>
      <c r="AO50" s="16">
        <v>8.1674292963705799</v>
      </c>
      <c r="AP50" s="16">
        <v>9.3004558601556599</v>
      </c>
      <c r="AQ50" s="16">
        <v>8.2040315543868623</v>
      </c>
      <c r="AR50" s="16">
        <v>8.0566107200833166</v>
      </c>
    </row>
    <row r="51" spans="1:44" x14ac:dyDescent="0.25">
      <c r="A51" s="15" t="s">
        <v>20</v>
      </c>
      <c r="B51" s="15">
        <v>0</v>
      </c>
      <c r="C51" s="16">
        <v>7.979663648124192</v>
      </c>
      <c r="D51" s="16">
        <v>6.8039924364791702</v>
      </c>
      <c r="E51" s="16">
        <v>6.5400002259549312</v>
      </c>
      <c r="F51" s="16">
        <v>9.6533377388008166</v>
      </c>
      <c r="G51" s="16">
        <v>8.6413298456010281</v>
      </c>
      <c r="H51" s="16">
        <v>8.2430366075582189</v>
      </c>
      <c r="J51" s="15" t="s">
        <v>20</v>
      </c>
      <c r="K51" s="15">
        <v>0</v>
      </c>
      <c r="L51" s="16">
        <v>8.0096248382923676</v>
      </c>
      <c r="M51" s="16">
        <v>7.0165611266734125</v>
      </c>
      <c r="N51" s="16">
        <v>6.5961335160076455</v>
      </c>
      <c r="O51" s="16">
        <v>9.4810604646028196</v>
      </c>
      <c r="P51" s="16">
        <v>8.6635981290115751</v>
      </c>
      <c r="Q51" s="16">
        <v>8.2942977485906919</v>
      </c>
      <c r="S51" s="15" t="s">
        <v>20</v>
      </c>
      <c r="T51" s="15">
        <v>0</v>
      </c>
      <c r="U51" s="16">
        <v>8.0196119016817597</v>
      </c>
      <c r="V51" s="16">
        <v>7.0514449339331238</v>
      </c>
      <c r="W51" s="16">
        <v>6.5456217180123462</v>
      </c>
      <c r="X51" s="16">
        <v>9.3550596712144483</v>
      </c>
      <c r="Y51" s="16">
        <v>8.7352985160261536</v>
      </c>
      <c r="Z51" s="16">
        <v>8.4191824613977424</v>
      </c>
      <c r="AB51" s="15" t="s">
        <v>20</v>
      </c>
      <c r="AC51" s="15">
        <v>0</v>
      </c>
      <c r="AD51" s="16">
        <v>8.0096248382923676</v>
      </c>
      <c r="AE51" s="16">
        <v>7.0291428540188496</v>
      </c>
      <c r="AF51" s="16">
        <v>6.3815783596033171</v>
      </c>
      <c r="AG51" s="16">
        <v>9.5119963080640932</v>
      </c>
      <c r="AH51" s="16">
        <v>8.7182504508011842</v>
      </c>
      <c r="AI51" s="16">
        <v>8.4284927401608893</v>
      </c>
      <c r="AK51" s="15" t="s">
        <v>20</v>
      </c>
      <c r="AL51" s="15">
        <v>0</v>
      </c>
      <c r="AM51" s="16">
        <v>8.0196119016817597</v>
      </c>
      <c r="AN51" s="16">
        <v>6.9435752656910426</v>
      </c>
      <c r="AO51" s="16">
        <v>6.4196592014503517</v>
      </c>
      <c r="AP51" s="16">
        <v>9.5334029796252597</v>
      </c>
      <c r="AQ51" s="16">
        <v>8.7486996509795478</v>
      </c>
      <c r="AR51" s="16">
        <v>8.4284927401608893</v>
      </c>
    </row>
    <row r="52" spans="1:44" x14ac:dyDescent="0.25">
      <c r="A52" s="15" t="s">
        <v>21</v>
      </c>
      <c r="B52" s="15">
        <v>0</v>
      </c>
      <c r="C52" s="16">
        <v>7.979703608247422</v>
      </c>
      <c r="D52" s="16">
        <v>5.0403618948085169</v>
      </c>
      <c r="E52" s="16">
        <v>8.3882949789548285</v>
      </c>
      <c r="F52" s="16">
        <v>9.7495392637252802</v>
      </c>
      <c r="G52" s="16">
        <v>8.8241075274113392</v>
      </c>
      <c r="H52" s="16">
        <v>7.8895572928844917</v>
      </c>
      <c r="J52" s="15" t="s">
        <v>21</v>
      </c>
      <c r="K52" s="15">
        <v>0</v>
      </c>
      <c r="L52" s="16">
        <v>7.9497422680412368</v>
      </c>
      <c r="M52" s="16">
        <v>5.0265127545599384</v>
      </c>
      <c r="N52" s="16">
        <v>8.3796548081395965</v>
      </c>
      <c r="O52" s="16">
        <v>9.5031567544598996</v>
      </c>
      <c r="P52" s="16">
        <v>8.8710885889800988</v>
      </c>
      <c r="Q52" s="16">
        <v>7.9632691164414693</v>
      </c>
      <c r="S52" s="15" t="s">
        <v>21</v>
      </c>
      <c r="T52" s="15">
        <v>0</v>
      </c>
      <c r="U52" s="16">
        <v>7.9197809278350508</v>
      </c>
      <c r="V52" s="16">
        <v>4.9116578890033979</v>
      </c>
      <c r="W52" s="16">
        <v>8.3669446765090303</v>
      </c>
      <c r="X52" s="16">
        <v>9.2250757644967045</v>
      </c>
      <c r="Y52" s="16">
        <v>8.9901739327058756</v>
      </c>
      <c r="Z52" s="16">
        <v>8.1114532518568758</v>
      </c>
      <c r="AB52" s="15" t="s">
        <v>21</v>
      </c>
      <c r="AC52" s="15">
        <v>0</v>
      </c>
      <c r="AD52" s="16">
        <v>7.9197809278350508</v>
      </c>
      <c r="AE52" s="16">
        <v>5.1297897650843911</v>
      </c>
      <c r="AF52" s="16">
        <v>8.3495329536227008</v>
      </c>
      <c r="AG52" s="16">
        <v>9.3083288102288737</v>
      </c>
      <c r="AH52" s="16">
        <v>8.7378473792113862</v>
      </c>
      <c r="AI52" s="16">
        <v>8.0837018424686953</v>
      </c>
      <c r="AK52" s="15" t="s">
        <v>21</v>
      </c>
      <c r="AL52" s="15">
        <v>0</v>
      </c>
      <c r="AM52" s="16">
        <v>7.9597293814432986</v>
      </c>
      <c r="AN52" s="16">
        <v>5.0956772220315578</v>
      </c>
      <c r="AO52" s="16">
        <v>8.349731783128103</v>
      </c>
      <c r="AP52" s="16">
        <v>9.2598580910226129</v>
      </c>
      <c r="AQ52" s="16">
        <v>8.9577850524649474</v>
      </c>
      <c r="AR52" s="16">
        <v>8.116468355885516</v>
      </c>
    </row>
    <row r="53" spans="1:44" x14ac:dyDescent="0.25">
      <c r="A53" s="15" t="s">
        <v>22</v>
      </c>
      <c r="B53" s="15">
        <v>0</v>
      </c>
      <c r="C53" s="16">
        <v>7.2894812680115288</v>
      </c>
      <c r="D53" s="16">
        <v>5.7192610901566345</v>
      </c>
      <c r="E53" s="16">
        <v>6.4204980469534974</v>
      </c>
      <c r="F53" s="16">
        <v>8.4510655803759462</v>
      </c>
      <c r="G53" s="16">
        <v>7.9972030114180539</v>
      </c>
      <c r="H53" s="16">
        <v>7.8458557897051753</v>
      </c>
      <c r="J53" s="15" t="s">
        <v>22</v>
      </c>
      <c r="K53" s="15">
        <v>0</v>
      </c>
      <c r="L53" s="16">
        <v>7.2295677233429405</v>
      </c>
      <c r="M53" s="16">
        <v>6.1443220177764921</v>
      </c>
      <c r="N53" s="16">
        <v>6.2326926514989101</v>
      </c>
      <c r="O53" s="16">
        <v>8.4404313296486144</v>
      </c>
      <c r="P53" s="16">
        <v>7.9744711008086044</v>
      </c>
      <c r="Q53" s="16">
        <v>7.3657136229253934</v>
      </c>
      <c r="S53" s="15" t="s">
        <v>22</v>
      </c>
      <c r="T53" s="15">
        <v>0</v>
      </c>
      <c r="U53" s="16">
        <v>7.2395533141210384</v>
      </c>
      <c r="V53" s="16">
        <v>5.9231692815124086</v>
      </c>
      <c r="W53" s="16">
        <v>6.4873323847116433</v>
      </c>
      <c r="X53" s="16">
        <v>8.4079938953589153</v>
      </c>
      <c r="Y53" s="16">
        <v>8.0778206687732155</v>
      </c>
      <c r="Z53" s="16">
        <v>7.301622144148884</v>
      </c>
      <c r="AB53" s="15" t="s">
        <v>22</v>
      </c>
      <c r="AC53" s="15">
        <v>0</v>
      </c>
      <c r="AD53" s="16">
        <v>7.1097406340057638</v>
      </c>
      <c r="AE53" s="16">
        <v>5.6510640638760172</v>
      </c>
      <c r="AF53" s="16">
        <v>6.1188479857516995</v>
      </c>
      <c r="AG53" s="16">
        <v>8.430616091416983</v>
      </c>
      <c r="AH53" s="16">
        <v>8.0429143129083354</v>
      </c>
      <c r="AI53" s="16">
        <v>7.3131054118152834</v>
      </c>
      <c r="AK53" s="15" t="s">
        <v>22</v>
      </c>
      <c r="AL53" s="15">
        <v>0</v>
      </c>
      <c r="AM53" s="16">
        <v>7.2195821325648408</v>
      </c>
      <c r="AN53" s="16">
        <v>6.114695853615391</v>
      </c>
      <c r="AO53" s="16">
        <v>6.1272012156429412</v>
      </c>
      <c r="AP53" s="16">
        <v>8.3743854997952418</v>
      </c>
      <c r="AQ53" s="16">
        <v>8.0187475177716525</v>
      </c>
      <c r="AR53" s="16">
        <v>7.4400635738161327</v>
      </c>
    </row>
    <row r="54" spans="1:44" x14ac:dyDescent="0.25">
      <c r="A54" s="15" t="s">
        <v>23</v>
      </c>
      <c r="B54" s="15">
        <v>1</v>
      </c>
      <c r="C54" s="16">
        <v>7.6896505376344093</v>
      </c>
      <c r="D54" s="16">
        <v>6.1032739172048274</v>
      </c>
      <c r="E54" s="16">
        <v>7.1794208015407124</v>
      </c>
      <c r="F54" s="16">
        <v>9.6636140461768676</v>
      </c>
      <c r="G54" s="16">
        <v>8.6216898903209742</v>
      </c>
      <c r="H54" s="16">
        <v>6.8651246271946578</v>
      </c>
      <c r="J54" s="15" t="s">
        <v>23</v>
      </c>
      <c r="K54" s="15">
        <v>1</v>
      </c>
      <c r="L54" s="16">
        <v>7.6397177419354829</v>
      </c>
      <c r="M54" s="16">
        <v>6.0697989263223144</v>
      </c>
      <c r="N54" s="16">
        <v>7.2547868775625357</v>
      </c>
      <c r="O54" s="16">
        <v>9.4044671821407579</v>
      </c>
      <c r="P54" s="16">
        <v>8.6187836260131228</v>
      </c>
      <c r="Q54" s="16">
        <v>6.8659106747184984</v>
      </c>
      <c r="S54" s="15" t="s">
        <v>23</v>
      </c>
      <c r="T54" s="15">
        <v>1</v>
      </c>
      <c r="U54" s="16">
        <v>7.6497043010752686</v>
      </c>
      <c r="V54" s="16">
        <v>6.2676120039948602</v>
      </c>
      <c r="W54" s="16">
        <v>7.1943854992530403</v>
      </c>
      <c r="X54" s="16">
        <v>9.1966802924265956</v>
      </c>
      <c r="Y54" s="16">
        <v>8.6810716437061508</v>
      </c>
      <c r="Z54" s="16">
        <v>6.9012592684661369</v>
      </c>
      <c r="AB54" s="15" t="s">
        <v>23</v>
      </c>
      <c r="AC54" s="15">
        <v>1</v>
      </c>
      <c r="AD54" s="16">
        <v>7.6596908602150533</v>
      </c>
      <c r="AE54" s="16">
        <v>6.2476879057635033</v>
      </c>
      <c r="AF54" s="16">
        <v>7.214137985094605</v>
      </c>
      <c r="AG54" s="16">
        <v>9.3500050088672175</v>
      </c>
      <c r="AH54" s="16">
        <v>8.6492795276673924</v>
      </c>
      <c r="AI54" s="16">
        <v>6.8184474761288447</v>
      </c>
      <c r="AK54" s="15" t="s">
        <v>23</v>
      </c>
      <c r="AL54" s="15">
        <v>1</v>
      </c>
      <c r="AM54" s="16">
        <v>7.7695430107526873</v>
      </c>
      <c r="AN54" s="16">
        <v>6.2812721077086602</v>
      </c>
      <c r="AO54" s="16">
        <v>7.2084057172707094</v>
      </c>
      <c r="AP54" s="16">
        <v>9.4390930418619767</v>
      </c>
      <c r="AQ54" s="16">
        <v>8.7893664572402876</v>
      </c>
      <c r="AR54" s="16">
        <v>7.1251058734177768</v>
      </c>
    </row>
    <row r="55" spans="1:44" x14ac:dyDescent="0.25">
      <c r="A55" s="15" t="s">
        <v>24</v>
      </c>
      <c r="B55" s="15">
        <v>1</v>
      </c>
      <c r="C55" s="16">
        <v>7.9197677419354848</v>
      </c>
      <c r="D55" s="16">
        <v>7.2128953107928133</v>
      </c>
      <c r="E55" s="16">
        <v>6.3223424530878036</v>
      </c>
      <c r="F55" s="16">
        <v>9.5384925658004125</v>
      </c>
      <c r="G55" s="16">
        <v>8.7953473461751663</v>
      </c>
      <c r="H55" s="16">
        <v>7.7080679598846773</v>
      </c>
      <c r="J55" s="15" t="s">
        <v>24</v>
      </c>
      <c r="K55" s="15">
        <v>1</v>
      </c>
      <c r="L55" s="16">
        <v>7.9796903225806464</v>
      </c>
      <c r="M55" s="16">
        <v>7.3905658497301401</v>
      </c>
      <c r="N55" s="16">
        <v>6.5217551417984412</v>
      </c>
      <c r="O55" s="16">
        <v>9.5304593989633979</v>
      </c>
      <c r="P55" s="16">
        <v>8.7526462966975931</v>
      </c>
      <c r="Q55" s="16">
        <v>7.6802653820537508</v>
      </c>
      <c r="S55" s="15" t="s">
        <v>24</v>
      </c>
      <c r="T55" s="15">
        <v>1</v>
      </c>
      <c r="U55" s="16">
        <v>7.9197677419354848</v>
      </c>
      <c r="V55" s="16">
        <v>7.4147051885307445</v>
      </c>
      <c r="W55" s="16">
        <v>6.4773629090256337</v>
      </c>
      <c r="X55" s="16">
        <v>9.5256586772880123</v>
      </c>
      <c r="Y55" s="16">
        <v>8.7853116478047522</v>
      </c>
      <c r="Z55" s="16">
        <v>7.3935988089334073</v>
      </c>
      <c r="AB55" s="15" t="s">
        <v>24</v>
      </c>
      <c r="AC55" s="15">
        <v>1</v>
      </c>
      <c r="AD55" s="16">
        <v>7.8498580645161296</v>
      </c>
      <c r="AE55" s="16">
        <v>7.2572536199019435</v>
      </c>
      <c r="AF55" s="16">
        <v>6.2527143782316426</v>
      </c>
      <c r="AG55" s="16">
        <v>9.3506489879961006</v>
      </c>
      <c r="AH55" s="16">
        <v>8.787105018990621</v>
      </c>
      <c r="AI55" s="16">
        <v>7.5951702209829577</v>
      </c>
      <c r="AK55" s="15" t="s">
        <v>24</v>
      </c>
      <c r="AL55" s="15">
        <v>1</v>
      </c>
      <c r="AM55" s="16">
        <v>7.869832258064517</v>
      </c>
      <c r="AN55" s="16">
        <v>7.2199534033134372</v>
      </c>
      <c r="AO55" s="16">
        <v>6.4144384174805893</v>
      </c>
      <c r="AP55" s="16">
        <v>9.3679841210317907</v>
      </c>
      <c r="AQ55" s="16">
        <v>8.8451785103920919</v>
      </c>
      <c r="AR55" s="16">
        <v>7.5179399365667496</v>
      </c>
    </row>
    <row r="56" spans="1:44" x14ac:dyDescent="0.25">
      <c r="A56" s="15" t="s">
        <v>25</v>
      </c>
      <c r="B56" s="15">
        <v>0</v>
      </c>
      <c r="C56" s="16">
        <v>7.5198589391509927</v>
      </c>
      <c r="D56" s="16">
        <v>5.874377163602027</v>
      </c>
      <c r="E56" s="16">
        <v>6.1836638941498592</v>
      </c>
      <c r="F56" s="16">
        <v>9.7344393412166159</v>
      </c>
      <c r="G56" s="16">
        <v>8.2710813884397272</v>
      </c>
      <c r="H56" s="16">
        <v>7.5672213334251754</v>
      </c>
      <c r="J56" s="15" t="s">
        <v>25</v>
      </c>
      <c r="K56" s="15">
        <v>0</v>
      </c>
      <c r="L56" s="16">
        <v>7.6096185286103548</v>
      </c>
      <c r="M56" s="16">
        <v>6.4885928489983913</v>
      </c>
      <c r="N56" s="16">
        <v>6.1448191786845738</v>
      </c>
      <c r="O56" s="16">
        <v>9.4683874493489331</v>
      </c>
      <c r="P56" s="16">
        <v>8.248735145284682</v>
      </c>
      <c r="Q56" s="16">
        <v>7.7450667166749767</v>
      </c>
      <c r="S56" s="15" t="s">
        <v>25</v>
      </c>
      <c r="T56" s="15">
        <v>0</v>
      </c>
      <c r="U56" s="16">
        <v>7.6096185286103548</v>
      </c>
      <c r="V56" s="16">
        <v>6.4769646884454755</v>
      </c>
      <c r="W56" s="16">
        <v>6.2329745701645534</v>
      </c>
      <c r="X56" s="16">
        <v>9.2695999564525522</v>
      </c>
      <c r="Y56" s="16">
        <v>8.3558578900322562</v>
      </c>
      <c r="Z56" s="16">
        <v>7.7348197343288598</v>
      </c>
      <c r="AB56" s="15" t="s">
        <v>25</v>
      </c>
      <c r="AC56" s="15">
        <v>0</v>
      </c>
      <c r="AD56" s="16">
        <v>7.619604904632153</v>
      </c>
      <c r="AE56" s="16">
        <v>6.3206323041751915</v>
      </c>
      <c r="AF56" s="16">
        <v>6.2477030892952259</v>
      </c>
      <c r="AG56" s="16">
        <v>9.3187770462562529</v>
      </c>
      <c r="AH56" s="16">
        <v>8.3500014234291804</v>
      </c>
      <c r="AI56" s="16">
        <v>7.8369300513691798</v>
      </c>
      <c r="AK56" s="15" t="s">
        <v>25</v>
      </c>
      <c r="AL56" s="15">
        <v>0</v>
      </c>
      <c r="AM56" s="16">
        <v>7.6096185286103548</v>
      </c>
      <c r="AN56" s="16">
        <v>6.3146889839178328</v>
      </c>
      <c r="AO56" s="16">
        <v>6.2571252168900653</v>
      </c>
      <c r="AP56" s="16">
        <v>9.3155774932728566</v>
      </c>
      <c r="AQ56" s="16">
        <v>8.3605266281454487</v>
      </c>
      <c r="AR56" s="16">
        <v>7.8174842222528351</v>
      </c>
    </row>
    <row r="57" spans="1:44" x14ac:dyDescent="0.25">
      <c r="A57" s="15" t="s">
        <v>26</v>
      </c>
      <c r="B57" s="15">
        <v>0</v>
      </c>
      <c r="C57" s="16">
        <v>7.319543509272469</v>
      </c>
      <c r="D57" s="16">
        <v>5.0348361828187276</v>
      </c>
      <c r="E57" s="16">
        <v>6.6154069979630084</v>
      </c>
      <c r="F57" s="16">
        <v>9.76732752733745</v>
      </c>
      <c r="G57" s="16">
        <v>8.0744373608372992</v>
      </c>
      <c r="H57" s="16">
        <v>7.1163557865638385</v>
      </c>
      <c r="J57" s="15" t="s">
        <v>26</v>
      </c>
      <c r="K57" s="15">
        <v>0</v>
      </c>
      <c r="L57" s="16">
        <v>7.329529243937233</v>
      </c>
      <c r="M57" s="16">
        <v>5.4248233423964463</v>
      </c>
      <c r="N57" s="16">
        <v>6.5926434386304056</v>
      </c>
      <c r="O57" s="16">
        <v>9.5182871317829019</v>
      </c>
      <c r="P57" s="16">
        <v>8.0509931438645879</v>
      </c>
      <c r="Q57" s="16">
        <v>7.0843025825533399</v>
      </c>
      <c r="S57" s="15" t="s">
        <v>26</v>
      </c>
      <c r="T57" s="15">
        <v>0</v>
      </c>
      <c r="U57" s="16">
        <v>7.3994293865905858</v>
      </c>
      <c r="V57" s="16">
        <v>5.5392573106640981</v>
      </c>
      <c r="W57" s="16">
        <v>6.5707998245511385</v>
      </c>
      <c r="X57" s="16">
        <v>9.4052402620538231</v>
      </c>
      <c r="Y57" s="16">
        <v>8.1540205283787461</v>
      </c>
      <c r="Z57" s="16">
        <v>7.3296933241668523</v>
      </c>
      <c r="AB57" s="15" t="s">
        <v>26</v>
      </c>
      <c r="AC57" s="15">
        <v>0</v>
      </c>
      <c r="AD57" s="16">
        <v>7.3994293865905858</v>
      </c>
      <c r="AE57" s="16">
        <v>5.3984203623818701</v>
      </c>
      <c r="AF57" s="16">
        <v>6.6400685763113163</v>
      </c>
      <c r="AG57" s="16">
        <v>9.5270783022723524</v>
      </c>
      <c r="AH57" s="16">
        <v>8.2004452794144989</v>
      </c>
      <c r="AI57" s="16">
        <v>7.2421560745862346</v>
      </c>
      <c r="AK57" s="15" t="s">
        <v>26</v>
      </c>
      <c r="AL57" s="15">
        <v>0</v>
      </c>
      <c r="AM57" s="16">
        <v>7.4293865905848788</v>
      </c>
      <c r="AN57" s="16">
        <v>5.4478090829697186</v>
      </c>
      <c r="AO57" s="16">
        <v>6.6271289583184485</v>
      </c>
      <c r="AP57" s="16">
        <v>9.5756642021497829</v>
      </c>
      <c r="AQ57" s="16">
        <v>8.2131051614615931</v>
      </c>
      <c r="AR57" s="16">
        <v>7.279138753476083</v>
      </c>
    </row>
    <row r="58" spans="1:44" x14ac:dyDescent="0.25">
      <c r="A58" s="15" t="s">
        <v>27</v>
      </c>
      <c r="B58" s="15">
        <v>1</v>
      </c>
      <c r="C58" s="16">
        <v>7.7997774869109948</v>
      </c>
      <c r="D58" s="16">
        <v>6.1630741745328805</v>
      </c>
      <c r="E58" s="16">
        <v>7.2246310300984229</v>
      </c>
      <c r="F58" s="16">
        <v>9.7620739297371451</v>
      </c>
      <c r="G58" s="16">
        <v>8.2983385190050178</v>
      </c>
      <c r="H58" s="16">
        <v>7.5620696911953385</v>
      </c>
      <c r="J58" s="15" t="s">
        <v>27</v>
      </c>
      <c r="K58" s="15">
        <v>1</v>
      </c>
      <c r="L58" s="16">
        <v>7.8297382198952885</v>
      </c>
      <c r="M58" s="16">
        <v>6.4062954938782495</v>
      </c>
      <c r="N58" s="16">
        <v>7.2461844718382098</v>
      </c>
      <c r="O58" s="16">
        <v>9.4886733122014153</v>
      </c>
      <c r="P58" s="16">
        <v>8.3196224208040519</v>
      </c>
      <c r="Q58" s="16">
        <v>7.6899492533158451</v>
      </c>
      <c r="S58" s="15" t="s">
        <v>27</v>
      </c>
      <c r="T58" s="15">
        <v>1</v>
      </c>
      <c r="U58" s="16">
        <v>7.769816753926702</v>
      </c>
      <c r="V58" s="16">
        <v>6.2383860838568488</v>
      </c>
      <c r="W58" s="16">
        <v>7.2090657891004755</v>
      </c>
      <c r="X58" s="16">
        <v>9.2033797866667424</v>
      </c>
      <c r="Y58" s="16">
        <v>8.3968230121316996</v>
      </c>
      <c r="Z58" s="16">
        <v>7.7919966179550739</v>
      </c>
      <c r="AB58" s="15" t="s">
        <v>27</v>
      </c>
      <c r="AC58" s="15">
        <v>1</v>
      </c>
      <c r="AD58" s="16">
        <v>7.8497120418848167</v>
      </c>
      <c r="AE58" s="16">
        <v>6.4305342943659527</v>
      </c>
      <c r="AF58" s="16">
        <v>7.3133588067377424</v>
      </c>
      <c r="AG58" s="16">
        <v>9.3367742886812941</v>
      </c>
      <c r="AH58" s="16">
        <v>8.4108677940955126</v>
      </c>
      <c r="AI58" s="16">
        <v>7.7742053722380815</v>
      </c>
      <c r="AK58" s="15" t="s">
        <v>27</v>
      </c>
      <c r="AL58" s="15">
        <v>1</v>
      </c>
      <c r="AM58" s="16">
        <v>7.8896596858638741</v>
      </c>
      <c r="AN58" s="16">
        <v>6.4174490642800635</v>
      </c>
      <c r="AO58" s="16">
        <v>7.3094122084360071</v>
      </c>
      <c r="AP58" s="16">
        <v>9.4519779164385245</v>
      </c>
      <c r="AQ58" s="16">
        <v>8.4413156175759703</v>
      </c>
      <c r="AR58" s="16">
        <v>7.8377242745762246</v>
      </c>
    </row>
    <row r="59" spans="1:44" x14ac:dyDescent="0.25">
      <c r="A59" s="15" t="s">
        <v>28</v>
      </c>
      <c r="B59" s="15">
        <v>0</v>
      </c>
      <c r="C59" s="16">
        <v>7.9694583883751617</v>
      </c>
      <c r="D59" s="16">
        <v>4.8079141426554495</v>
      </c>
      <c r="E59" s="16">
        <v>8.4206848517842392</v>
      </c>
      <c r="F59" s="16">
        <v>9.8513316808167968</v>
      </c>
      <c r="G59" s="16">
        <v>8.4490036756271323</v>
      </c>
      <c r="H59" s="16">
        <v>8.307526439089564</v>
      </c>
      <c r="J59" s="15" t="s">
        <v>28</v>
      </c>
      <c r="K59" s="15">
        <v>0</v>
      </c>
      <c r="L59" s="16">
        <v>7.8695904887714638</v>
      </c>
      <c r="M59" s="16">
        <v>4.740268344010155</v>
      </c>
      <c r="N59" s="16">
        <v>8.1358880527583342</v>
      </c>
      <c r="O59" s="16">
        <v>9.7562258997114117</v>
      </c>
      <c r="P59" s="16">
        <v>8.3979723574849405</v>
      </c>
      <c r="Q59" s="16">
        <v>8.3235089652739145</v>
      </c>
      <c r="S59" s="15" t="s">
        <v>28</v>
      </c>
      <c r="T59" s="15">
        <v>0</v>
      </c>
      <c r="U59" s="16">
        <v>7.8496169088507246</v>
      </c>
      <c r="V59" s="16">
        <v>4.806515172829517</v>
      </c>
      <c r="W59" s="16">
        <v>8.0811730100743162</v>
      </c>
      <c r="X59" s="16">
        <v>9.6607234274911455</v>
      </c>
      <c r="Y59" s="16">
        <v>8.4986222566609744</v>
      </c>
      <c r="Z59" s="16">
        <v>8.2206989919042108</v>
      </c>
      <c r="AB59" s="15" t="s">
        <v>28</v>
      </c>
      <c r="AC59" s="15">
        <v>0</v>
      </c>
      <c r="AD59" s="16">
        <v>7.7297754293262875</v>
      </c>
      <c r="AE59" s="16">
        <v>4.7206640778644431</v>
      </c>
      <c r="AF59" s="16">
        <v>7.8927020443171374</v>
      </c>
      <c r="AG59" s="16">
        <v>9.7056255670528806</v>
      </c>
      <c r="AH59" s="16">
        <v>8.503980808049949</v>
      </c>
      <c r="AI59" s="16">
        <v>7.8067872335379711</v>
      </c>
      <c r="AK59" s="15" t="s">
        <v>28</v>
      </c>
      <c r="AL59" s="15">
        <v>0</v>
      </c>
      <c r="AM59" s="16">
        <v>7.6998150594451777</v>
      </c>
      <c r="AN59" s="16">
        <v>4.6678531988616756</v>
      </c>
      <c r="AO59" s="16">
        <v>7.8722865926259455</v>
      </c>
      <c r="AP59" s="16">
        <v>9.6830831205516201</v>
      </c>
      <c r="AQ59" s="16">
        <v>8.4883914246020051</v>
      </c>
      <c r="AR59" s="16">
        <v>7.8067872335379711</v>
      </c>
    </row>
    <row r="60" spans="1:44" x14ac:dyDescent="0.25">
      <c r="A60" s="28" t="s">
        <v>79</v>
      </c>
      <c r="B60" s="29" t="s">
        <v>82</v>
      </c>
      <c r="C60" s="30" t="s">
        <v>81</v>
      </c>
      <c r="D60" s="30"/>
      <c r="E60" s="30"/>
      <c r="F60" s="30"/>
      <c r="G60" s="30"/>
      <c r="H60" s="30"/>
      <c r="J60" s="28" t="s">
        <v>79</v>
      </c>
      <c r="K60" s="29" t="s">
        <v>82</v>
      </c>
      <c r="L60" s="30" t="s">
        <v>81</v>
      </c>
      <c r="M60" s="30"/>
      <c r="N60" s="30"/>
      <c r="O60" s="30"/>
      <c r="P60" s="30"/>
      <c r="Q60" s="30"/>
      <c r="S60" s="28" t="s">
        <v>79</v>
      </c>
      <c r="T60" s="29" t="s">
        <v>82</v>
      </c>
      <c r="U60" s="30" t="s">
        <v>81</v>
      </c>
      <c r="V60" s="30"/>
      <c r="W60" s="30"/>
      <c r="X60" s="30"/>
      <c r="Y60" s="30"/>
      <c r="Z60" s="30"/>
      <c r="AB60" s="28" t="s">
        <v>79</v>
      </c>
      <c r="AC60" s="29" t="s">
        <v>82</v>
      </c>
      <c r="AD60" s="30" t="s">
        <v>81</v>
      </c>
      <c r="AE60" s="30"/>
      <c r="AF60" s="30"/>
      <c r="AG60" s="30"/>
      <c r="AH60" s="30"/>
      <c r="AI60" s="30"/>
      <c r="AK60" s="28" t="s">
        <v>79</v>
      </c>
      <c r="AL60" s="29" t="s">
        <v>82</v>
      </c>
      <c r="AM60" s="30" t="s">
        <v>81</v>
      </c>
      <c r="AN60" s="30"/>
      <c r="AO60" s="30"/>
      <c r="AP60" s="30"/>
      <c r="AQ60" s="30"/>
      <c r="AR60" s="30"/>
    </row>
  </sheetData>
  <mergeCells count="15">
    <mergeCell ref="A1:H1"/>
    <mergeCell ref="AK1:AR1"/>
    <mergeCell ref="AB1:AI1"/>
    <mergeCell ref="S1:Z1"/>
    <mergeCell ref="J1:Q1"/>
    <mergeCell ref="C30:H30"/>
    <mergeCell ref="L30:Q30"/>
    <mergeCell ref="U30:Z30"/>
    <mergeCell ref="AD30:AI30"/>
    <mergeCell ref="AM30:AR30"/>
    <mergeCell ref="C60:H60"/>
    <mergeCell ref="L60:Q60"/>
    <mergeCell ref="U60:Z60"/>
    <mergeCell ref="AD60:AI60"/>
    <mergeCell ref="AM60:AR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55" zoomScaleNormal="55" workbookViewId="0">
      <selection activeCell="G2" sqref="G2"/>
    </sheetView>
  </sheetViews>
  <sheetFormatPr defaultColWidth="12.140625" defaultRowHeight="27.75" customHeight="1" x14ac:dyDescent="0.25"/>
  <cols>
    <col min="1" max="1" width="13" style="1" customWidth="1"/>
    <col min="2" max="2" width="23.140625" style="1" customWidth="1"/>
    <col min="3" max="16384" width="12.140625" style="1"/>
  </cols>
  <sheetData>
    <row r="1" spans="1:9" ht="27.75" customHeight="1" thickBot="1" x14ac:dyDescent="0.3">
      <c r="A1" s="41" t="s">
        <v>73</v>
      </c>
      <c r="B1" s="41"/>
      <c r="C1" s="41"/>
      <c r="D1" s="41"/>
      <c r="E1" s="41"/>
      <c r="F1" s="41"/>
      <c r="G1" s="41"/>
      <c r="H1" s="41"/>
      <c r="I1" s="41"/>
    </row>
    <row r="2" spans="1:9" ht="27.75" customHeight="1" thickTop="1" x14ac:dyDescent="0.25">
      <c r="A2" s="36" t="s">
        <v>74</v>
      </c>
      <c r="B2" s="36" t="s">
        <v>64</v>
      </c>
      <c r="C2" s="36"/>
      <c r="D2" s="14" t="s">
        <v>44</v>
      </c>
      <c r="E2" s="14"/>
      <c r="F2" s="14"/>
      <c r="G2" s="14" t="s">
        <v>45</v>
      </c>
      <c r="H2" s="14"/>
      <c r="I2" s="14"/>
    </row>
    <row r="3" spans="1:9" ht="27.75" customHeight="1" x14ac:dyDescent="0.25">
      <c r="A3" s="34"/>
      <c r="B3" s="34"/>
      <c r="C3" s="34"/>
      <c r="D3" s="8" t="s">
        <v>46</v>
      </c>
      <c r="E3" s="8" t="s">
        <v>47</v>
      </c>
      <c r="F3" s="8" t="s">
        <v>48</v>
      </c>
      <c r="G3" s="8" t="s">
        <v>46</v>
      </c>
      <c r="H3" s="8" t="s">
        <v>47</v>
      </c>
      <c r="I3" s="8" t="s">
        <v>48</v>
      </c>
    </row>
    <row r="4" spans="1:9" ht="27.75" customHeight="1" x14ac:dyDescent="0.25">
      <c r="A4" s="32">
        <v>2015</v>
      </c>
      <c r="B4" s="32" t="s">
        <v>1</v>
      </c>
      <c r="C4" s="12" t="s">
        <v>65</v>
      </c>
      <c r="D4" s="12">
        <v>0.17</v>
      </c>
      <c r="E4" s="12">
        <v>11</v>
      </c>
      <c r="F4" s="12" t="s">
        <v>49</v>
      </c>
      <c r="G4" s="12">
        <v>0.92400000000000004</v>
      </c>
      <c r="H4" s="12">
        <v>11</v>
      </c>
      <c r="I4" s="12">
        <v>0.35499999999999998</v>
      </c>
    </row>
    <row r="5" spans="1:9" ht="27.75" customHeight="1" x14ac:dyDescent="0.25">
      <c r="A5" s="33"/>
      <c r="B5" s="33"/>
      <c r="C5" s="10" t="s">
        <v>43</v>
      </c>
      <c r="D5" s="10">
        <v>0.10299999999999999</v>
      </c>
      <c r="E5" s="10">
        <v>16</v>
      </c>
      <c r="F5" s="10" t="s">
        <v>49</v>
      </c>
      <c r="G5" s="10">
        <v>0.93600000000000005</v>
      </c>
      <c r="H5" s="10">
        <v>16</v>
      </c>
      <c r="I5" s="10">
        <v>0.307</v>
      </c>
    </row>
    <row r="6" spans="1:9" ht="27.75" customHeight="1" x14ac:dyDescent="0.25">
      <c r="A6" s="33"/>
      <c r="B6" s="33" t="s">
        <v>37</v>
      </c>
      <c r="C6" s="10" t="s">
        <v>65</v>
      </c>
      <c r="D6" s="10">
        <v>0.17699999999999999</v>
      </c>
      <c r="E6" s="10">
        <v>11</v>
      </c>
      <c r="F6" s="10" t="s">
        <v>49</v>
      </c>
      <c r="G6" s="10">
        <v>0.88300000000000001</v>
      </c>
      <c r="H6" s="10">
        <v>11</v>
      </c>
      <c r="I6" s="10">
        <v>0.113</v>
      </c>
    </row>
    <row r="7" spans="1:9" ht="27.75" customHeight="1" x14ac:dyDescent="0.25">
      <c r="A7" s="33"/>
      <c r="B7" s="33"/>
      <c r="C7" s="10" t="s">
        <v>43</v>
      </c>
      <c r="D7" s="10">
        <v>0.13</v>
      </c>
      <c r="E7" s="10">
        <v>16</v>
      </c>
      <c r="F7" s="10" t="s">
        <v>49</v>
      </c>
      <c r="G7" s="10">
        <v>0.95799999999999996</v>
      </c>
      <c r="H7" s="10">
        <v>16</v>
      </c>
      <c r="I7" s="10">
        <v>0.63400000000000001</v>
      </c>
    </row>
    <row r="8" spans="1:9" ht="27.75" customHeight="1" x14ac:dyDescent="0.25">
      <c r="A8" s="33"/>
      <c r="B8" s="39" t="s">
        <v>38</v>
      </c>
      <c r="C8" s="13" t="s">
        <v>65</v>
      </c>
      <c r="D8" s="10">
        <v>0.249</v>
      </c>
      <c r="E8" s="10">
        <v>11</v>
      </c>
      <c r="F8" s="10">
        <v>5.5E-2</v>
      </c>
      <c r="G8" s="10">
        <v>0.86599999999999999</v>
      </c>
      <c r="H8" s="10">
        <v>11</v>
      </c>
      <c r="I8" s="10">
        <v>7.0000000000000007E-2</v>
      </c>
    </row>
    <row r="9" spans="1:9" ht="27.75" customHeight="1" x14ac:dyDescent="0.25">
      <c r="A9" s="33"/>
      <c r="B9" s="39"/>
      <c r="C9" s="10" t="s">
        <v>43</v>
      </c>
      <c r="D9" s="10">
        <v>0.161</v>
      </c>
      <c r="E9" s="10">
        <v>16</v>
      </c>
      <c r="F9" s="10" t="s">
        <v>49</v>
      </c>
      <c r="G9" s="10">
        <v>0.95899999999999996</v>
      </c>
      <c r="H9" s="10">
        <v>16</v>
      </c>
      <c r="I9" s="10">
        <v>0.65100000000000002</v>
      </c>
    </row>
    <row r="10" spans="1:9" ht="27.75" customHeight="1" x14ac:dyDescent="0.25">
      <c r="A10" s="33"/>
      <c r="B10" s="33" t="s">
        <v>39</v>
      </c>
      <c r="C10" s="10" t="s">
        <v>65</v>
      </c>
      <c r="D10" s="10">
        <v>0.14199999999999999</v>
      </c>
      <c r="E10" s="10">
        <v>11</v>
      </c>
      <c r="F10" s="10" t="s">
        <v>49</v>
      </c>
      <c r="G10" s="10">
        <v>0.97599999999999998</v>
      </c>
      <c r="H10" s="10">
        <v>11</v>
      </c>
      <c r="I10" s="10">
        <v>0.93899999999999995</v>
      </c>
    </row>
    <row r="11" spans="1:9" ht="27.75" customHeight="1" x14ac:dyDescent="0.25">
      <c r="A11" s="33"/>
      <c r="B11" s="33"/>
      <c r="C11" s="10" t="s">
        <v>43</v>
      </c>
      <c r="D11" s="10">
        <v>0.29599999999999999</v>
      </c>
      <c r="E11" s="10">
        <v>16</v>
      </c>
      <c r="F11" s="10">
        <v>1E-3</v>
      </c>
      <c r="G11" s="10">
        <v>0.66200000000000003</v>
      </c>
      <c r="H11" s="10">
        <v>16</v>
      </c>
      <c r="I11" s="10">
        <v>0</v>
      </c>
    </row>
    <row r="12" spans="1:9" ht="27.75" customHeight="1" x14ac:dyDescent="0.25">
      <c r="A12" s="33"/>
      <c r="B12" s="33" t="s">
        <v>40</v>
      </c>
      <c r="C12" s="10" t="s">
        <v>65</v>
      </c>
      <c r="D12" s="10">
        <v>0.18099999999999999</v>
      </c>
      <c r="E12" s="10">
        <v>11</v>
      </c>
      <c r="F12" s="10" t="s">
        <v>49</v>
      </c>
      <c r="G12" s="10">
        <v>0.95899999999999996</v>
      </c>
      <c r="H12" s="10">
        <v>11</v>
      </c>
      <c r="I12" s="10">
        <v>0.755</v>
      </c>
    </row>
    <row r="13" spans="1:9" ht="27.75" customHeight="1" x14ac:dyDescent="0.25">
      <c r="A13" s="33"/>
      <c r="B13" s="33"/>
      <c r="C13" s="10" t="s">
        <v>43</v>
      </c>
      <c r="D13" s="10">
        <v>0.11899999999999999</v>
      </c>
      <c r="E13" s="10">
        <v>16</v>
      </c>
      <c r="F13" s="10" t="s">
        <v>49</v>
      </c>
      <c r="G13" s="10">
        <v>0.96899999999999997</v>
      </c>
      <c r="H13" s="10">
        <v>16</v>
      </c>
      <c r="I13" s="10">
        <v>0.82099999999999995</v>
      </c>
    </row>
    <row r="14" spans="1:9" ht="27.75" customHeight="1" x14ac:dyDescent="0.25">
      <c r="A14" s="33"/>
      <c r="B14" s="33" t="s">
        <v>41</v>
      </c>
      <c r="C14" s="10" t="s">
        <v>65</v>
      </c>
      <c r="D14" s="10">
        <v>0.13800000000000001</v>
      </c>
      <c r="E14" s="10">
        <v>11</v>
      </c>
      <c r="F14" s="10" t="s">
        <v>49</v>
      </c>
      <c r="G14" s="10">
        <v>0.97499999999999998</v>
      </c>
      <c r="H14" s="10">
        <v>11</v>
      </c>
      <c r="I14" s="10">
        <v>0.93</v>
      </c>
    </row>
    <row r="15" spans="1:9" ht="27.75" customHeight="1" x14ac:dyDescent="0.25">
      <c r="A15" s="34"/>
      <c r="B15" s="34"/>
      <c r="C15" s="8" t="s">
        <v>43</v>
      </c>
      <c r="D15" s="8">
        <v>0.158</v>
      </c>
      <c r="E15" s="8">
        <v>16</v>
      </c>
      <c r="F15" s="8" t="s">
        <v>49</v>
      </c>
      <c r="G15" s="8">
        <v>0.94899999999999995</v>
      </c>
      <c r="H15" s="8">
        <v>16</v>
      </c>
      <c r="I15" s="8">
        <v>0.47799999999999998</v>
      </c>
    </row>
    <row r="16" spans="1:9" ht="27.75" customHeight="1" x14ac:dyDescent="0.25">
      <c r="A16" s="32">
        <v>2016</v>
      </c>
      <c r="B16" s="32" t="s">
        <v>1</v>
      </c>
      <c r="C16" s="12" t="s">
        <v>65</v>
      </c>
      <c r="D16" s="12">
        <v>0.17199999999999999</v>
      </c>
      <c r="E16" s="12">
        <v>11</v>
      </c>
      <c r="F16" s="12" t="s">
        <v>49</v>
      </c>
      <c r="G16" s="12">
        <v>0.95699999999999996</v>
      </c>
      <c r="H16" s="12">
        <v>11</v>
      </c>
      <c r="I16" s="12">
        <v>0.73799999999999999</v>
      </c>
    </row>
    <row r="17" spans="1:9" ht="27.75" customHeight="1" x14ac:dyDescent="0.25">
      <c r="A17" s="33"/>
      <c r="B17" s="33"/>
      <c r="C17" s="10" t="s">
        <v>43</v>
      </c>
      <c r="D17" s="10">
        <v>0.17699999999999999</v>
      </c>
      <c r="E17" s="10">
        <v>16</v>
      </c>
      <c r="F17" s="10">
        <v>0.19600000000000001</v>
      </c>
      <c r="G17" s="10">
        <v>0.89500000000000002</v>
      </c>
      <c r="H17" s="10">
        <v>16</v>
      </c>
      <c r="I17" s="10">
        <v>6.7000000000000004E-2</v>
      </c>
    </row>
    <row r="18" spans="1:9" ht="27.75" customHeight="1" x14ac:dyDescent="0.25">
      <c r="A18" s="33"/>
      <c r="B18" s="33" t="s">
        <v>37</v>
      </c>
      <c r="C18" s="10" t="s">
        <v>65</v>
      </c>
      <c r="D18" s="10">
        <v>0.188</v>
      </c>
      <c r="E18" s="10">
        <v>11</v>
      </c>
      <c r="F18" s="10" t="s">
        <v>49</v>
      </c>
      <c r="G18" s="10">
        <v>0.89500000000000002</v>
      </c>
      <c r="H18" s="10">
        <v>11</v>
      </c>
      <c r="I18" s="10">
        <v>0.161</v>
      </c>
    </row>
    <row r="19" spans="1:9" ht="27.75" customHeight="1" x14ac:dyDescent="0.25">
      <c r="A19" s="33"/>
      <c r="B19" s="33"/>
      <c r="C19" s="10" t="s">
        <v>43</v>
      </c>
      <c r="D19" s="10">
        <v>0.153</v>
      </c>
      <c r="E19" s="10">
        <v>16</v>
      </c>
      <c r="F19" s="10" t="s">
        <v>49</v>
      </c>
      <c r="G19" s="10">
        <v>0.94899999999999995</v>
      </c>
      <c r="H19" s="10">
        <v>16</v>
      </c>
      <c r="I19" s="10">
        <v>0.47899999999999998</v>
      </c>
    </row>
    <row r="20" spans="1:9" ht="27.75" customHeight="1" x14ac:dyDescent="0.25">
      <c r="A20" s="33"/>
      <c r="B20" s="39" t="s">
        <v>38</v>
      </c>
      <c r="C20" s="13" t="s">
        <v>65</v>
      </c>
      <c r="D20" s="10">
        <v>0.185</v>
      </c>
      <c r="E20" s="10">
        <v>11</v>
      </c>
      <c r="F20" s="10" t="s">
        <v>49</v>
      </c>
      <c r="G20" s="10">
        <v>0.90600000000000003</v>
      </c>
      <c r="H20" s="10">
        <v>11</v>
      </c>
      <c r="I20" s="10">
        <v>0.218</v>
      </c>
    </row>
    <row r="21" spans="1:9" ht="27.75" customHeight="1" x14ac:dyDescent="0.25">
      <c r="A21" s="33"/>
      <c r="B21" s="39"/>
      <c r="C21" s="10" t="s">
        <v>43</v>
      </c>
      <c r="D21" s="10">
        <v>0.156</v>
      </c>
      <c r="E21" s="10">
        <v>16</v>
      </c>
      <c r="F21" s="10" t="s">
        <v>49</v>
      </c>
      <c r="G21" s="10">
        <v>0.94399999999999995</v>
      </c>
      <c r="H21" s="10">
        <v>16</v>
      </c>
      <c r="I21" s="10">
        <v>0.4</v>
      </c>
    </row>
    <row r="22" spans="1:9" ht="27.75" customHeight="1" x14ac:dyDescent="0.25">
      <c r="A22" s="33"/>
      <c r="B22" s="33" t="s">
        <v>39</v>
      </c>
      <c r="C22" s="10" t="s">
        <v>65</v>
      </c>
      <c r="D22" s="10">
        <v>0.26400000000000001</v>
      </c>
      <c r="E22" s="10">
        <v>11</v>
      </c>
      <c r="F22" s="10">
        <v>3.1E-2</v>
      </c>
      <c r="G22" s="10">
        <v>0.88400000000000001</v>
      </c>
      <c r="H22" s="10">
        <v>11</v>
      </c>
      <c r="I22" s="10">
        <v>0.11700000000000001</v>
      </c>
    </row>
    <row r="23" spans="1:9" ht="27.75" customHeight="1" x14ac:dyDescent="0.25">
      <c r="A23" s="33"/>
      <c r="B23" s="33"/>
      <c r="C23" s="10" t="s">
        <v>43</v>
      </c>
      <c r="D23" s="10">
        <v>0.35399999999999998</v>
      </c>
      <c r="E23" s="10">
        <v>16</v>
      </c>
      <c r="F23" s="10">
        <v>0</v>
      </c>
      <c r="G23" s="10">
        <v>0.68799999999999994</v>
      </c>
      <c r="H23" s="10">
        <v>16</v>
      </c>
      <c r="I23" s="10">
        <v>0</v>
      </c>
    </row>
    <row r="24" spans="1:9" ht="27.75" customHeight="1" x14ac:dyDescent="0.25">
      <c r="A24" s="33"/>
      <c r="B24" s="33" t="s">
        <v>40</v>
      </c>
      <c r="C24" s="10" t="s">
        <v>65</v>
      </c>
      <c r="D24" s="10">
        <v>0.24099999999999999</v>
      </c>
      <c r="E24" s="10">
        <v>11</v>
      </c>
      <c r="F24" s="10">
        <v>7.2999999999999995E-2</v>
      </c>
      <c r="G24" s="10">
        <v>0.93899999999999995</v>
      </c>
      <c r="H24" s="10">
        <v>11</v>
      </c>
      <c r="I24" s="10">
        <v>0.50700000000000001</v>
      </c>
    </row>
    <row r="25" spans="1:9" ht="27.75" customHeight="1" x14ac:dyDescent="0.25">
      <c r="A25" s="33"/>
      <c r="B25" s="33"/>
      <c r="C25" s="10" t="s">
        <v>43</v>
      </c>
      <c r="D25" s="10">
        <v>0.13300000000000001</v>
      </c>
      <c r="E25" s="10">
        <v>16</v>
      </c>
      <c r="F25" s="10" t="s">
        <v>49</v>
      </c>
      <c r="G25" s="10">
        <v>0.95</v>
      </c>
      <c r="H25" s="10">
        <v>16</v>
      </c>
      <c r="I25" s="10">
        <v>0.49199999999999999</v>
      </c>
    </row>
    <row r="26" spans="1:9" ht="27.75" customHeight="1" x14ac:dyDescent="0.25">
      <c r="A26" s="33"/>
      <c r="B26" s="33" t="s">
        <v>41</v>
      </c>
      <c r="C26" s="10" t="s">
        <v>65</v>
      </c>
      <c r="D26" s="10">
        <v>0.14599999999999999</v>
      </c>
      <c r="E26" s="10">
        <v>11</v>
      </c>
      <c r="F26" s="10" t="s">
        <v>49</v>
      </c>
      <c r="G26" s="10">
        <v>0.95499999999999996</v>
      </c>
      <c r="H26" s="10">
        <v>11</v>
      </c>
      <c r="I26" s="10">
        <v>0.70499999999999996</v>
      </c>
    </row>
    <row r="27" spans="1:9" ht="27.75" customHeight="1" x14ac:dyDescent="0.25">
      <c r="A27" s="34"/>
      <c r="B27" s="34"/>
      <c r="C27" s="8" t="s">
        <v>43</v>
      </c>
      <c r="D27" s="8">
        <v>0.187</v>
      </c>
      <c r="E27" s="8">
        <v>16</v>
      </c>
      <c r="F27" s="8">
        <v>0.14000000000000001</v>
      </c>
      <c r="G27" s="8">
        <v>0.93600000000000005</v>
      </c>
      <c r="H27" s="8">
        <v>16</v>
      </c>
      <c r="I27" s="8">
        <v>0.30299999999999999</v>
      </c>
    </row>
    <row r="28" spans="1:9" ht="27.75" customHeight="1" x14ac:dyDescent="0.25">
      <c r="A28" s="32">
        <v>2017</v>
      </c>
      <c r="B28" s="32" t="s">
        <v>1</v>
      </c>
      <c r="C28" s="9" t="s">
        <v>65</v>
      </c>
      <c r="D28" s="9">
        <v>0.222</v>
      </c>
      <c r="E28" s="9">
        <v>11</v>
      </c>
      <c r="F28" s="9">
        <v>0.13700000000000001</v>
      </c>
      <c r="G28" s="9">
        <v>0.92</v>
      </c>
      <c r="H28" s="9">
        <v>11</v>
      </c>
      <c r="I28" s="9">
        <v>0.32</v>
      </c>
    </row>
    <row r="29" spans="1:9" ht="27.75" customHeight="1" x14ac:dyDescent="0.25">
      <c r="A29" s="33"/>
      <c r="B29" s="33"/>
      <c r="C29" s="9" t="s">
        <v>43</v>
      </c>
      <c r="D29" s="9">
        <v>0.152</v>
      </c>
      <c r="E29" s="9">
        <v>16</v>
      </c>
      <c r="F29" s="9" t="s">
        <v>49</v>
      </c>
      <c r="G29" s="9">
        <v>0.876</v>
      </c>
      <c r="H29" s="9">
        <v>16</v>
      </c>
      <c r="I29" s="9">
        <v>3.3000000000000002E-2</v>
      </c>
    </row>
    <row r="30" spans="1:9" ht="27.75" customHeight="1" x14ac:dyDescent="0.25">
      <c r="A30" s="33"/>
      <c r="B30" s="33" t="s">
        <v>37</v>
      </c>
      <c r="C30" s="9" t="s">
        <v>65</v>
      </c>
      <c r="D30" s="9">
        <v>0.161</v>
      </c>
      <c r="E30" s="9">
        <v>11</v>
      </c>
      <c r="F30" s="9" t="s">
        <v>49</v>
      </c>
      <c r="G30" s="9">
        <v>0.91900000000000004</v>
      </c>
      <c r="H30" s="9">
        <v>11</v>
      </c>
      <c r="I30" s="9">
        <v>0.30599999999999999</v>
      </c>
    </row>
    <row r="31" spans="1:9" ht="27.75" customHeight="1" x14ac:dyDescent="0.25">
      <c r="A31" s="33"/>
      <c r="B31" s="33"/>
      <c r="C31" s="9" t="s">
        <v>43</v>
      </c>
      <c r="D31" s="9">
        <v>0.14199999999999999</v>
      </c>
      <c r="E31" s="9">
        <v>16</v>
      </c>
      <c r="F31" s="9" t="s">
        <v>49</v>
      </c>
      <c r="G31" s="9">
        <v>0.93799999999999994</v>
      </c>
      <c r="H31" s="9">
        <v>16</v>
      </c>
      <c r="I31" s="9">
        <v>0.32600000000000001</v>
      </c>
    </row>
    <row r="32" spans="1:9" ht="27.75" customHeight="1" x14ac:dyDescent="0.25">
      <c r="A32" s="33"/>
      <c r="B32" s="39" t="s">
        <v>38</v>
      </c>
      <c r="C32" s="9" t="s">
        <v>65</v>
      </c>
      <c r="D32" s="9">
        <v>0.153</v>
      </c>
      <c r="E32" s="9">
        <v>11</v>
      </c>
      <c r="F32" s="9" t="s">
        <v>49</v>
      </c>
      <c r="G32" s="9">
        <v>0.92100000000000004</v>
      </c>
      <c r="H32" s="9">
        <v>11</v>
      </c>
      <c r="I32" s="9">
        <v>0.32400000000000001</v>
      </c>
    </row>
    <row r="33" spans="1:9" ht="27.75" customHeight="1" x14ac:dyDescent="0.25">
      <c r="A33" s="33"/>
      <c r="B33" s="39"/>
      <c r="C33" s="9" t="s">
        <v>43</v>
      </c>
      <c r="D33" s="9">
        <v>0.13300000000000001</v>
      </c>
      <c r="E33" s="9">
        <v>16</v>
      </c>
      <c r="F33" s="9" t="s">
        <v>49</v>
      </c>
      <c r="G33" s="9">
        <v>0.96099999999999997</v>
      </c>
      <c r="H33" s="9">
        <v>16</v>
      </c>
      <c r="I33" s="9">
        <v>0.68700000000000006</v>
      </c>
    </row>
    <row r="34" spans="1:9" ht="27.75" customHeight="1" x14ac:dyDescent="0.25">
      <c r="A34" s="33"/>
      <c r="B34" s="33" t="s">
        <v>39</v>
      </c>
      <c r="C34" s="9" t="s">
        <v>65</v>
      </c>
      <c r="D34" s="9">
        <v>0.32100000000000001</v>
      </c>
      <c r="E34" s="9">
        <v>11</v>
      </c>
      <c r="F34" s="9">
        <v>2E-3</v>
      </c>
      <c r="G34" s="9">
        <v>0.72499999999999998</v>
      </c>
      <c r="H34" s="9">
        <v>11</v>
      </c>
      <c r="I34" s="9">
        <v>1E-3</v>
      </c>
    </row>
    <row r="35" spans="1:9" ht="27.75" customHeight="1" x14ac:dyDescent="0.25">
      <c r="A35" s="33"/>
      <c r="B35" s="33"/>
      <c r="C35" s="9" t="s">
        <v>43</v>
      </c>
      <c r="D35" s="9">
        <v>0.253</v>
      </c>
      <c r="E35" s="9">
        <v>16</v>
      </c>
      <c r="F35" s="9">
        <v>7.0000000000000001E-3</v>
      </c>
      <c r="G35" s="9">
        <v>0.81399999999999995</v>
      </c>
      <c r="H35" s="9">
        <v>16</v>
      </c>
      <c r="I35" s="9">
        <v>4.0000000000000001E-3</v>
      </c>
    </row>
    <row r="36" spans="1:9" ht="27.75" customHeight="1" x14ac:dyDescent="0.25">
      <c r="A36" s="33"/>
      <c r="B36" s="33" t="s">
        <v>40</v>
      </c>
      <c r="C36" s="9" t="s">
        <v>65</v>
      </c>
      <c r="D36" s="9">
        <v>0.23300000000000001</v>
      </c>
      <c r="E36" s="9">
        <v>11</v>
      </c>
      <c r="F36" s="9">
        <v>9.9000000000000005E-2</v>
      </c>
      <c r="G36" s="9">
        <v>0.92500000000000004</v>
      </c>
      <c r="H36" s="9">
        <v>11</v>
      </c>
      <c r="I36" s="9">
        <v>0.36</v>
      </c>
    </row>
    <row r="37" spans="1:9" ht="27.75" customHeight="1" x14ac:dyDescent="0.25">
      <c r="A37" s="33"/>
      <c r="B37" s="33"/>
      <c r="C37" s="9" t="s">
        <v>43</v>
      </c>
      <c r="D37" s="9">
        <v>0.13900000000000001</v>
      </c>
      <c r="E37" s="9">
        <v>16</v>
      </c>
      <c r="F37" s="9" t="s">
        <v>49</v>
      </c>
      <c r="G37" s="9">
        <v>0.94</v>
      </c>
      <c r="H37" s="9">
        <v>16</v>
      </c>
      <c r="I37" s="9">
        <v>0.34399999999999997</v>
      </c>
    </row>
    <row r="38" spans="1:9" ht="27.75" customHeight="1" x14ac:dyDescent="0.25">
      <c r="A38" s="33"/>
      <c r="B38" s="33" t="s">
        <v>41</v>
      </c>
      <c r="C38" s="10" t="s">
        <v>65</v>
      </c>
      <c r="D38" s="10">
        <v>0.17299999999999999</v>
      </c>
      <c r="E38" s="10">
        <v>11</v>
      </c>
      <c r="F38" s="10" t="s">
        <v>49</v>
      </c>
      <c r="G38" s="10">
        <v>0.95299999999999996</v>
      </c>
      <c r="H38" s="10">
        <v>11</v>
      </c>
      <c r="I38" s="10">
        <v>0.68700000000000006</v>
      </c>
    </row>
    <row r="39" spans="1:9" ht="27.75" customHeight="1" x14ac:dyDescent="0.25">
      <c r="A39" s="34"/>
      <c r="B39" s="34"/>
      <c r="C39" s="8" t="s">
        <v>43</v>
      </c>
      <c r="D39" s="8">
        <v>0.14399999999999999</v>
      </c>
      <c r="E39" s="8">
        <v>16</v>
      </c>
      <c r="F39" s="8" t="s">
        <v>49</v>
      </c>
      <c r="G39" s="8">
        <v>0.95099999999999996</v>
      </c>
      <c r="H39" s="8">
        <v>16</v>
      </c>
      <c r="I39" s="8">
        <v>0.50900000000000001</v>
      </c>
    </row>
    <row r="40" spans="1:9" ht="27.75" customHeight="1" x14ac:dyDescent="0.25">
      <c r="A40" s="32">
        <v>2018</v>
      </c>
      <c r="B40" s="33" t="s">
        <v>1</v>
      </c>
      <c r="C40" s="9" t="s">
        <v>65</v>
      </c>
      <c r="D40" s="9">
        <v>0.17299999999999999</v>
      </c>
      <c r="E40" s="9">
        <v>11</v>
      </c>
      <c r="F40" s="9" t="s">
        <v>49</v>
      </c>
      <c r="G40" s="9">
        <v>0.95299999999999996</v>
      </c>
      <c r="H40" s="9">
        <v>11</v>
      </c>
      <c r="I40" s="9">
        <v>0.68799999999999994</v>
      </c>
    </row>
    <row r="41" spans="1:9" ht="27.75" customHeight="1" x14ac:dyDescent="0.25">
      <c r="A41" s="33"/>
      <c r="B41" s="37"/>
      <c r="C41" s="9" t="s">
        <v>43</v>
      </c>
      <c r="D41" s="9">
        <v>0.19</v>
      </c>
      <c r="E41" s="9">
        <v>16</v>
      </c>
      <c r="F41" s="9">
        <v>0.126</v>
      </c>
      <c r="G41" s="9">
        <v>0.93700000000000006</v>
      </c>
      <c r="H41" s="9">
        <v>16</v>
      </c>
      <c r="I41" s="9">
        <v>0.313</v>
      </c>
    </row>
    <row r="42" spans="1:9" ht="27.75" customHeight="1" x14ac:dyDescent="0.25">
      <c r="A42" s="33"/>
      <c r="B42" s="37" t="s">
        <v>37</v>
      </c>
      <c r="C42" s="9" t="s">
        <v>65</v>
      </c>
      <c r="D42" s="9">
        <v>0.17899999999999999</v>
      </c>
      <c r="E42" s="9">
        <v>11</v>
      </c>
      <c r="F42" s="9" t="s">
        <v>49</v>
      </c>
      <c r="G42" s="9">
        <v>0.90100000000000002</v>
      </c>
      <c r="H42" s="9">
        <v>11</v>
      </c>
      <c r="I42" s="9">
        <v>0.192</v>
      </c>
    </row>
    <row r="43" spans="1:9" ht="27.75" customHeight="1" x14ac:dyDescent="0.25">
      <c r="A43" s="33"/>
      <c r="B43" s="37"/>
      <c r="C43" s="9" t="s">
        <v>43</v>
      </c>
      <c r="D43" s="9">
        <v>0.13800000000000001</v>
      </c>
      <c r="E43" s="9">
        <v>16</v>
      </c>
      <c r="F43" s="9" t="s">
        <v>49</v>
      </c>
      <c r="G43" s="9">
        <v>0.94499999999999995</v>
      </c>
      <c r="H43" s="9">
        <v>16</v>
      </c>
      <c r="I43" s="9">
        <v>0.40899999999999997</v>
      </c>
    </row>
    <row r="44" spans="1:9" ht="27.75" customHeight="1" x14ac:dyDescent="0.25">
      <c r="A44" s="33"/>
      <c r="B44" s="38" t="s">
        <v>38</v>
      </c>
      <c r="C44" s="9" t="s">
        <v>65</v>
      </c>
      <c r="D44" s="9">
        <v>0.14399999999999999</v>
      </c>
      <c r="E44" s="9">
        <v>11</v>
      </c>
      <c r="F44" s="9" t="s">
        <v>49</v>
      </c>
      <c r="G44" s="9">
        <v>0.92600000000000005</v>
      </c>
      <c r="H44" s="9">
        <v>11</v>
      </c>
      <c r="I44" s="9">
        <v>0.373</v>
      </c>
    </row>
    <row r="45" spans="1:9" ht="27.75" customHeight="1" x14ac:dyDescent="0.25">
      <c r="A45" s="33"/>
      <c r="B45" s="38"/>
      <c r="C45" s="9" t="s">
        <v>43</v>
      </c>
      <c r="D45" s="9">
        <v>0.19400000000000001</v>
      </c>
      <c r="E45" s="9">
        <v>16</v>
      </c>
      <c r="F45" s="9">
        <v>0.108</v>
      </c>
      <c r="G45" s="9">
        <v>0.92200000000000004</v>
      </c>
      <c r="H45" s="9">
        <v>16</v>
      </c>
      <c r="I45" s="9">
        <v>0.184</v>
      </c>
    </row>
    <row r="46" spans="1:9" ht="27.75" customHeight="1" x14ac:dyDescent="0.25">
      <c r="A46" s="33"/>
      <c r="B46" s="37" t="s">
        <v>39</v>
      </c>
      <c r="C46" s="9" t="s">
        <v>65</v>
      </c>
      <c r="D46" s="9">
        <v>0.27100000000000002</v>
      </c>
      <c r="E46" s="9">
        <v>11</v>
      </c>
      <c r="F46" s="9">
        <v>2.4E-2</v>
      </c>
      <c r="G46" s="9">
        <v>0.77200000000000002</v>
      </c>
      <c r="H46" s="9">
        <v>11</v>
      </c>
      <c r="I46" s="9">
        <v>4.0000000000000001E-3</v>
      </c>
    </row>
    <row r="47" spans="1:9" ht="27.75" customHeight="1" x14ac:dyDescent="0.25">
      <c r="A47" s="33"/>
      <c r="B47" s="37"/>
      <c r="C47" s="9" t="s">
        <v>43</v>
      </c>
      <c r="D47" s="9">
        <v>0.24299999999999999</v>
      </c>
      <c r="E47" s="9">
        <v>16</v>
      </c>
      <c r="F47" s="9">
        <v>1.2999999999999999E-2</v>
      </c>
      <c r="G47" s="9">
        <v>0.76100000000000001</v>
      </c>
      <c r="H47" s="9">
        <v>16</v>
      </c>
      <c r="I47" s="9">
        <v>1E-3</v>
      </c>
    </row>
    <row r="48" spans="1:9" ht="27.75" customHeight="1" x14ac:dyDescent="0.25">
      <c r="A48" s="33"/>
      <c r="B48" s="37" t="s">
        <v>40</v>
      </c>
      <c r="C48" s="9" t="s">
        <v>65</v>
      </c>
      <c r="D48" s="9">
        <v>0.22500000000000001</v>
      </c>
      <c r="E48" s="9">
        <v>11</v>
      </c>
      <c r="F48" s="9">
        <v>0.124</v>
      </c>
      <c r="G48" s="9">
        <v>0.90300000000000002</v>
      </c>
      <c r="H48" s="9">
        <v>11</v>
      </c>
      <c r="I48" s="9">
        <v>0.20100000000000001</v>
      </c>
    </row>
    <row r="49" spans="1:9" ht="27.75" customHeight="1" x14ac:dyDescent="0.25">
      <c r="A49" s="33"/>
      <c r="B49" s="37"/>
      <c r="C49" s="9" t="s">
        <v>43</v>
      </c>
      <c r="D49" s="9">
        <v>0.16300000000000001</v>
      </c>
      <c r="E49" s="9">
        <v>16</v>
      </c>
      <c r="F49" s="9" t="s">
        <v>49</v>
      </c>
      <c r="G49" s="9">
        <v>0.93200000000000005</v>
      </c>
      <c r="H49" s="9">
        <v>16</v>
      </c>
      <c r="I49" s="9">
        <v>0.26700000000000002</v>
      </c>
    </row>
    <row r="50" spans="1:9" ht="27.75" customHeight="1" x14ac:dyDescent="0.25">
      <c r="A50" s="33"/>
      <c r="B50" s="33" t="s">
        <v>41</v>
      </c>
      <c r="C50" s="10" t="s">
        <v>65</v>
      </c>
      <c r="D50" s="10">
        <v>0.13600000000000001</v>
      </c>
      <c r="E50" s="10">
        <v>11</v>
      </c>
      <c r="F50" s="10" t="s">
        <v>49</v>
      </c>
      <c r="G50" s="10">
        <v>0.95899999999999996</v>
      </c>
      <c r="H50" s="10">
        <v>11</v>
      </c>
      <c r="I50" s="10">
        <v>0.76400000000000001</v>
      </c>
    </row>
    <row r="51" spans="1:9" ht="27.75" customHeight="1" x14ac:dyDescent="0.25">
      <c r="A51" s="34"/>
      <c r="B51" s="34"/>
      <c r="C51" s="8" t="s">
        <v>43</v>
      </c>
      <c r="D51" s="8">
        <v>0.13100000000000001</v>
      </c>
      <c r="E51" s="8">
        <v>16</v>
      </c>
      <c r="F51" s="8" t="s">
        <v>49</v>
      </c>
      <c r="G51" s="8">
        <v>0.96199999999999997</v>
      </c>
      <c r="H51" s="8">
        <v>16</v>
      </c>
      <c r="I51" s="8">
        <v>0.69699999999999995</v>
      </c>
    </row>
    <row r="52" spans="1:9" ht="27.75" customHeight="1" x14ac:dyDescent="0.25">
      <c r="A52" s="32">
        <v>2019</v>
      </c>
      <c r="B52" s="32" t="s">
        <v>1</v>
      </c>
      <c r="C52" s="9" t="s">
        <v>65</v>
      </c>
      <c r="D52" s="9">
        <v>0.16400000000000001</v>
      </c>
      <c r="E52" s="9">
        <v>11</v>
      </c>
      <c r="F52" s="9" t="s">
        <v>49</v>
      </c>
      <c r="G52" s="9">
        <v>0.95599999999999996</v>
      </c>
      <c r="H52" s="9">
        <v>11</v>
      </c>
      <c r="I52" s="9">
        <v>0.72099999999999997</v>
      </c>
    </row>
    <row r="53" spans="1:9" ht="27.75" customHeight="1" x14ac:dyDescent="0.25">
      <c r="A53" s="33"/>
      <c r="B53" s="33"/>
      <c r="C53" s="9" t="s">
        <v>43</v>
      </c>
      <c r="D53" s="9">
        <v>0.13400000000000001</v>
      </c>
      <c r="E53" s="9">
        <v>16</v>
      </c>
      <c r="F53" s="9" t="s">
        <v>49</v>
      </c>
      <c r="G53" s="9">
        <v>0.96399999999999997</v>
      </c>
      <c r="H53" s="9">
        <v>16</v>
      </c>
      <c r="I53" s="9">
        <v>0.72899999999999998</v>
      </c>
    </row>
    <row r="54" spans="1:9" ht="27.75" customHeight="1" x14ac:dyDescent="0.25">
      <c r="A54" s="33"/>
      <c r="B54" s="33" t="s">
        <v>37</v>
      </c>
      <c r="C54" s="9" t="s">
        <v>65</v>
      </c>
      <c r="D54" s="9">
        <v>0.191</v>
      </c>
      <c r="E54" s="9">
        <v>11</v>
      </c>
      <c r="F54" s="9" t="s">
        <v>49</v>
      </c>
      <c r="G54" s="9">
        <v>0.9</v>
      </c>
      <c r="H54" s="9">
        <v>11</v>
      </c>
      <c r="I54" s="9">
        <v>0.184</v>
      </c>
    </row>
    <row r="55" spans="1:9" ht="27.75" customHeight="1" x14ac:dyDescent="0.25">
      <c r="A55" s="33"/>
      <c r="B55" s="33"/>
      <c r="C55" s="9" t="s">
        <v>43</v>
      </c>
      <c r="D55" s="9">
        <v>0.13</v>
      </c>
      <c r="E55" s="9">
        <v>16</v>
      </c>
      <c r="F55" s="9" t="s">
        <v>49</v>
      </c>
      <c r="G55" s="9">
        <v>0.94499999999999995</v>
      </c>
      <c r="H55" s="9">
        <v>16</v>
      </c>
      <c r="I55" s="9">
        <v>0.41399999999999998</v>
      </c>
    </row>
    <row r="56" spans="1:9" ht="27.75" customHeight="1" x14ac:dyDescent="0.25">
      <c r="A56" s="33"/>
      <c r="B56" s="39" t="s">
        <v>38</v>
      </c>
      <c r="C56" s="9" t="s">
        <v>65</v>
      </c>
      <c r="D56" s="9">
        <v>0.13800000000000001</v>
      </c>
      <c r="E56" s="9">
        <v>11</v>
      </c>
      <c r="F56" s="9" t="s">
        <v>49</v>
      </c>
      <c r="G56" s="9">
        <v>0.92700000000000005</v>
      </c>
      <c r="H56" s="9">
        <v>11</v>
      </c>
      <c r="I56" s="9">
        <v>0.38300000000000001</v>
      </c>
    </row>
    <row r="57" spans="1:9" ht="27.75" customHeight="1" x14ac:dyDescent="0.25">
      <c r="A57" s="33"/>
      <c r="B57" s="39"/>
      <c r="C57" s="9" t="s">
        <v>43</v>
      </c>
      <c r="D57" s="9">
        <v>0.16600000000000001</v>
      </c>
      <c r="E57" s="9">
        <v>16</v>
      </c>
      <c r="F57" s="9" t="s">
        <v>49</v>
      </c>
      <c r="G57" s="9">
        <v>0.92800000000000005</v>
      </c>
      <c r="H57" s="9">
        <v>16</v>
      </c>
      <c r="I57" s="9">
        <v>0.22600000000000001</v>
      </c>
    </row>
    <row r="58" spans="1:9" ht="27.75" customHeight="1" x14ac:dyDescent="0.25">
      <c r="A58" s="33"/>
      <c r="B58" s="33" t="s">
        <v>39</v>
      </c>
      <c r="C58" s="9" t="s">
        <v>65</v>
      </c>
      <c r="D58" s="9">
        <v>0.24299999999999999</v>
      </c>
      <c r="E58" s="9">
        <v>11</v>
      </c>
      <c r="F58" s="9">
        <v>7.0000000000000007E-2</v>
      </c>
      <c r="G58" s="9">
        <v>0.85199999999999998</v>
      </c>
      <c r="H58" s="9">
        <v>11</v>
      </c>
      <c r="I58" s="9">
        <v>4.4999999999999998E-2</v>
      </c>
    </row>
    <row r="59" spans="1:9" ht="27.75" customHeight="1" x14ac:dyDescent="0.25">
      <c r="A59" s="33"/>
      <c r="B59" s="33"/>
      <c r="C59" s="9" t="s">
        <v>43</v>
      </c>
      <c r="D59" s="9">
        <v>0.35199999999999998</v>
      </c>
      <c r="E59" s="9">
        <v>16</v>
      </c>
      <c r="F59" s="9">
        <v>0</v>
      </c>
      <c r="G59" s="9">
        <v>0.65500000000000003</v>
      </c>
      <c r="H59" s="9">
        <v>16</v>
      </c>
      <c r="I59" s="9">
        <v>0</v>
      </c>
    </row>
    <row r="60" spans="1:9" ht="27.75" customHeight="1" x14ac:dyDescent="0.25">
      <c r="A60" s="33"/>
      <c r="B60" s="33" t="s">
        <v>40</v>
      </c>
      <c r="C60" s="9" t="s">
        <v>65</v>
      </c>
      <c r="D60" s="9">
        <v>0.14499999999999999</v>
      </c>
      <c r="E60" s="9">
        <v>11</v>
      </c>
      <c r="F60" s="9" t="s">
        <v>49</v>
      </c>
      <c r="G60" s="9">
        <v>0.97199999999999998</v>
      </c>
      <c r="H60" s="9">
        <v>11</v>
      </c>
      <c r="I60" s="9">
        <v>0.90200000000000002</v>
      </c>
    </row>
    <row r="61" spans="1:9" ht="27.75" customHeight="1" x14ac:dyDescent="0.25">
      <c r="A61" s="33"/>
      <c r="B61" s="33"/>
      <c r="C61" s="9" t="s">
        <v>43</v>
      </c>
      <c r="D61" s="9">
        <v>0.17599999999999999</v>
      </c>
      <c r="E61" s="9">
        <v>16</v>
      </c>
      <c r="F61" s="9">
        <v>0.19900000000000001</v>
      </c>
      <c r="G61" s="9">
        <v>0.94699999999999995</v>
      </c>
      <c r="H61" s="9">
        <v>16</v>
      </c>
      <c r="I61" s="9">
        <v>0.44700000000000001</v>
      </c>
    </row>
    <row r="62" spans="1:9" ht="27.75" customHeight="1" x14ac:dyDescent="0.25">
      <c r="A62" s="33"/>
      <c r="B62" s="33" t="s">
        <v>41</v>
      </c>
      <c r="C62" s="10" t="s">
        <v>65</v>
      </c>
      <c r="D62" s="10">
        <v>0.14799999999999999</v>
      </c>
      <c r="E62" s="10">
        <v>11</v>
      </c>
      <c r="F62" s="10" t="s">
        <v>49</v>
      </c>
      <c r="G62" s="10">
        <v>0.96099999999999997</v>
      </c>
      <c r="H62" s="10">
        <v>11</v>
      </c>
      <c r="I62" s="10">
        <v>0.78900000000000003</v>
      </c>
    </row>
    <row r="63" spans="1:9" ht="27.75" customHeight="1" thickBot="1" x14ac:dyDescent="0.3">
      <c r="A63" s="35"/>
      <c r="B63" s="35"/>
      <c r="C63" s="11" t="s">
        <v>43</v>
      </c>
      <c r="D63" s="11">
        <v>0.14299999999999999</v>
      </c>
      <c r="E63" s="11">
        <v>16</v>
      </c>
      <c r="F63" s="11" t="s">
        <v>49</v>
      </c>
      <c r="G63" s="11">
        <v>0.92800000000000005</v>
      </c>
      <c r="H63" s="11">
        <v>16</v>
      </c>
      <c r="I63" s="11">
        <v>0.23</v>
      </c>
    </row>
    <row r="64" spans="1:9" ht="27.75" customHeight="1" thickTop="1" x14ac:dyDescent="0.25">
      <c r="A64" s="40" t="s">
        <v>50</v>
      </c>
      <c r="B64" s="40"/>
      <c r="C64" s="40"/>
      <c r="D64" s="40"/>
      <c r="E64" s="40"/>
      <c r="F64" s="40"/>
      <c r="G64" s="40"/>
      <c r="H64" s="40"/>
    </row>
    <row r="65" spans="1:8" ht="27.75" customHeight="1" x14ac:dyDescent="0.25">
      <c r="A65" s="40" t="s">
        <v>51</v>
      </c>
      <c r="B65" s="40"/>
      <c r="C65" s="40"/>
      <c r="D65" s="40"/>
      <c r="E65" s="40"/>
      <c r="F65" s="40"/>
      <c r="G65" s="40"/>
      <c r="H65" s="40"/>
    </row>
  </sheetData>
  <mergeCells count="40">
    <mergeCell ref="B4:B5"/>
    <mergeCell ref="A4:A15"/>
    <mergeCell ref="A1:I1"/>
    <mergeCell ref="B6:B7"/>
    <mergeCell ref="B8:B9"/>
    <mergeCell ref="B10:B11"/>
    <mergeCell ref="B12:B13"/>
    <mergeCell ref="B14:B15"/>
    <mergeCell ref="A65:H65"/>
    <mergeCell ref="B28:B29"/>
    <mergeCell ref="B30:B31"/>
    <mergeCell ref="B32:B33"/>
    <mergeCell ref="B34:B35"/>
    <mergeCell ref="B36:B37"/>
    <mergeCell ref="B38:B39"/>
    <mergeCell ref="B56:B57"/>
    <mergeCell ref="B58:B59"/>
    <mergeCell ref="B60:B61"/>
    <mergeCell ref="B62:B63"/>
    <mergeCell ref="A64:H64"/>
    <mergeCell ref="B46:B47"/>
    <mergeCell ref="B48:B49"/>
    <mergeCell ref="B50:B51"/>
    <mergeCell ref="B52:B53"/>
    <mergeCell ref="A16:A27"/>
    <mergeCell ref="A28:A39"/>
    <mergeCell ref="A40:A51"/>
    <mergeCell ref="A52:A63"/>
    <mergeCell ref="B2:C3"/>
    <mergeCell ref="A2:A3"/>
    <mergeCell ref="B54:B55"/>
    <mergeCell ref="B40:B41"/>
    <mergeCell ref="B42:B43"/>
    <mergeCell ref="B44:B45"/>
    <mergeCell ref="B26:B27"/>
    <mergeCell ref="B16:B17"/>
    <mergeCell ref="B18:B19"/>
    <mergeCell ref="B20:B21"/>
    <mergeCell ref="B22:B23"/>
    <mergeCell ref="B24:B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85" zoomScaleNormal="85" workbookViewId="0">
      <selection activeCell="I9" sqref="I9"/>
    </sheetView>
  </sheetViews>
  <sheetFormatPr defaultRowHeight="15" x14ac:dyDescent="0.25"/>
  <sheetData>
    <row r="1" spans="1:6" x14ac:dyDescent="0.25">
      <c r="A1" s="43" t="s">
        <v>75</v>
      </c>
      <c r="B1" s="43"/>
      <c r="C1" s="43"/>
      <c r="D1" s="43"/>
      <c r="E1" s="43"/>
      <c r="F1" s="43"/>
    </row>
    <row r="2" spans="1:6" ht="15.75" thickBot="1" x14ac:dyDescent="0.3">
      <c r="A2" s="17" t="s">
        <v>34</v>
      </c>
      <c r="B2" s="18">
        <v>2015</v>
      </c>
      <c r="C2" s="18">
        <v>2016</v>
      </c>
      <c r="D2" s="18">
        <v>2017</v>
      </c>
      <c r="E2" s="18">
        <v>2018</v>
      </c>
      <c r="F2" s="18">
        <v>2019</v>
      </c>
    </row>
    <row r="3" spans="1:6" ht="15.75" thickTop="1" x14ac:dyDescent="0.25">
      <c r="A3" s="19" t="s">
        <v>52</v>
      </c>
      <c r="B3" s="20">
        <v>11.44</v>
      </c>
      <c r="C3" s="20">
        <v>12.62</v>
      </c>
      <c r="D3" s="20">
        <v>12</v>
      </c>
      <c r="E3" s="20">
        <v>11.88</v>
      </c>
      <c r="F3" s="20">
        <v>11.94</v>
      </c>
    </row>
    <row r="4" spans="1:6" ht="15.75" thickBot="1" x14ac:dyDescent="0.3">
      <c r="A4" s="21" t="s">
        <v>66</v>
      </c>
      <c r="B4" s="22">
        <v>17.73</v>
      </c>
      <c r="C4" s="22">
        <v>16</v>
      </c>
      <c r="D4" s="22">
        <v>16.91</v>
      </c>
      <c r="E4" s="22">
        <v>17.09</v>
      </c>
      <c r="F4" s="22">
        <v>17</v>
      </c>
    </row>
    <row r="5" spans="1:6" ht="15.75" thickBot="1" x14ac:dyDescent="0.3">
      <c r="A5" s="21" t="s">
        <v>35</v>
      </c>
      <c r="B5" s="22">
        <v>-6.29</v>
      </c>
      <c r="C5" s="22">
        <v>-3.38</v>
      </c>
      <c r="D5" s="22">
        <v>-4.91</v>
      </c>
      <c r="E5" s="22">
        <v>-5.21</v>
      </c>
      <c r="F5" s="22">
        <v>-5.0599999999999996</v>
      </c>
    </row>
    <row r="6" spans="1:6" ht="15.75" thickBot="1" x14ac:dyDescent="0.3">
      <c r="A6" s="23" t="s">
        <v>36</v>
      </c>
      <c r="B6" s="24" t="s">
        <v>53</v>
      </c>
      <c r="C6" s="25">
        <v>29.42</v>
      </c>
      <c r="D6" s="25">
        <v>0.121</v>
      </c>
      <c r="E6" s="25">
        <v>9.9000000000000005E-2</v>
      </c>
      <c r="F6" s="25">
        <v>0.11</v>
      </c>
    </row>
    <row r="7" spans="1:6" ht="15.75" thickTop="1" x14ac:dyDescent="0.25"/>
    <row r="8" spans="1:6" ht="15.75" thickBot="1" x14ac:dyDescent="0.3">
      <c r="A8" s="17" t="s">
        <v>37</v>
      </c>
      <c r="B8" s="18">
        <v>2015</v>
      </c>
      <c r="C8" s="18">
        <v>2016</v>
      </c>
      <c r="D8" s="18">
        <v>2017</v>
      </c>
      <c r="E8" s="18">
        <v>2018</v>
      </c>
      <c r="F8" s="18">
        <v>2019</v>
      </c>
    </row>
    <row r="9" spans="1:6" ht="15.75" thickTop="1" x14ac:dyDescent="0.25">
      <c r="A9" s="19" t="s">
        <v>52</v>
      </c>
      <c r="B9" s="20">
        <v>16.559999999999999</v>
      </c>
      <c r="C9" s="20">
        <v>17.309999999999999</v>
      </c>
      <c r="D9" s="20">
        <v>17.25</v>
      </c>
      <c r="E9" s="20">
        <v>17.190000000000001</v>
      </c>
      <c r="F9" s="20">
        <v>17.440000000000001</v>
      </c>
    </row>
    <row r="10" spans="1:6" ht="15.75" thickBot="1" x14ac:dyDescent="0.3">
      <c r="A10" s="21" t="s">
        <v>66</v>
      </c>
      <c r="B10" s="22">
        <v>10.27</v>
      </c>
      <c r="C10" s="22">
        <v>9.18</v>
      </c>
      <c r="D10" s="22">
        <v>9.27</v>
      </c>
      <c r="E10" s="22">
        <v>9.36</v>
      </c>
      <c r="F10" s="22">
        <v>9</v>
      </c>
    </row>
    <row r="11" spans="1:6" ht="15.75" thickBot="1" x14ac:dyDescent="0.3">
      <c r="A11" s="21" t="s">
        <v>35</v>
      </c>
      <c r="B11" s="22">
        <v>6.29</v>
      </c>
      <c r="C11" s="22">
        <v>8.1300000000000008</v>
      </c>
      <c r="D11" s="22">
        <v>7.98</v>
      </c>
      <c r="E11" s="22">
        <v>7.83</v>
      </c>
      <c r="F11" s="22">
        <v>8.44</v>
      </c>
    </row>
    <row r="12" spans="1:6" ht="15.75" thickBot="1" x14ac:dyDescent="0.3">
      <c r="A12" s="23" t="s">
        <v>36</v>
      </c>
      <c r="B12" s="24" t="s">
        <v>53</v>
      </c>
      <c r="C12" s="24" t="s">
        <v>76</v>
      </c>
      <c r="D12" s="24" t="s">
        <v>77</v>
      </c>
      <c r="E12" s="24" t="s">
        <v>58</v>
      </c>
      <c r="F12" s="24" t="s">
        <v>78</v>
      </c>
    </row>
    <row r="13" spans="1:6" ht="15.75" thickTop="1" x14ac:dyDescent="0.25"/>
    <row r="14" spans="1:6" ht="15.75" thickBot="1" x14ac:dyDescent="0.3">
      <c r="A14" s="17" t="s">
        <v>38</v>
      </c>
      <c r="B14" s="18">
        <v>2015</v>
      </c>
      <c r="C14" s="18">
        <v>2016</v>
      </c>
      <c r="D14" s="18">
        <v>2017</v>
      </c>
      <c r="E14" s="18">
        <v>2018</v>
      </c>
      <c r="F14" s="18">
        <v>2019</v>
      </c>
    </row>
    <row r="15" spans="1:6" ht="15.75" thickTop="1" x14ac:dyDescent="0.25">
      <c r="A15" s="19" t="s">
        <v>52</v>
      </c>
      <c r="B15" s="20">
        <v>9.06</v>
      </c>
      <c r="C15" s="20">
        <v>9</v>
      </c>
      <c r="D15" s="20">
        <v>9.06</v>
      </c>
      <c r="E15" s="20">
        <v>9.31</v>
      </c>
      <c r="F15" s="20">
        <v>9.3800000000000008</v>
      </c>
    </row>
    <row r="16" spans="1:6" ht="15.75" thickBot="1" x14ac:dyDescent="0.3">
      <c r="A16" s="21" t="s">
        <v>66</v>
      </c>
      <c r="B16" s="22">
        <v>21.18</v>
      </c>
      <c r="C16" s="22">
        <v>21.27</v>
      </c>
      <c r="D16" s="22">
        <v>21.18</v>
      </c>
      <c r="E16" s="22">
        <v>20.82</v>
      </c>
      <c r="F16" s="22">
        <v>20.73</v>
      </c>
    </row>
    <row r="17" spans="1:6" ht="15.75" thickBot="1" x14ac:dyDescent="0.3">
      <c r="A17" s="21" t="s">
        <v>35</v>
      </c>
      <c r="B17" s="22">
        <v>-12.12</v>
      </c>
      <c r="C17" s="22">
        <v>-12.27</v>
      </c>
      <c r="D17" s="22">
        <v>-12.12</v>
      </c>
      <c r="E17" s="22">
        <v>-11.51</v>
      </c>
      <c r="F17" s="22">
        <v>-11.35</v>
      </c>
    </row>
    <row r="18" spans="1:6" ht="15.75" thickBot="1" x14ac:dyDescent="0.3">
      <c r="A18" s="23" t="s">
        <v>36</v>
      </c>
      <c r="B18" s="24" t="s">
        <v>54</v>
      </c>
      <c r="C18" s="24" t="s">
        <v>54</v>
      </c>
      <c r="D18" s="24" t="s">
        <v>54</v>
      </c>
      <c r="E18" s="24" t="s">
        <v>54</v>
      </c>
      <c r="F18" s="24" t="s">
        <v>54</v>
      </c>
    </row>
    <row r="19" spans="1:6" ht="15.75" thickTop="1" x14ac:dyDescent="0.25"/>
    <row r="20" spans="1:6" ht="15.75" thickBot="1" x14ac:dyDescent="0.3">
      <c r="A20" s="17" t="s">
        <v>39</v>
      </c>
      <c r="B20" s="18">
        <v>2015</v>
      </c>
      <c r="C20" s="18">
        <v>2016</v>
      </c>
      <c r="D20" s="18">
        <v>2017</v>
      </c>
      <c r="E20" s="18">
        <v>2018</v>
      </c>
      <c r="F20" s="18">
        <v>2019</v>
      </c>
    </row>
    <row r="21" spans="1:6" ht="15.75" thickTop="1" x14ac:dyDescent="0.25">
      <c r="A21" s="19" t="s">
        <v>52</v>
      </c>
      <c r="B21" s="20">
        <v>13.44</v>
      </c>
      <c r="C21" s="20">
        <v>14.12</v>
      </c>
      <c r="D21" s="20">
        <v>12.56</v>
      </c>
      <c r="E21" s="20">
        <v>12.04</v>
      </c>
      <c r="F21" s="20">
        <v>13.06</v>
      </c>
    </row>
    <row r="22" spans="1:6" ht="15.75" thickBot="1" x14ac:dyDescent="0.3">
      <c r="A22" s="21" t="s">
        <v>66</v>
      </c>
      <c r="B22" s="22">
        <v>14.82</v>
      </c>
      <c r="C22" s="22">
        <v>13.82</v>
      </c>
      <c r="D22" s="22">
        <v>16.09</v>
      </c>
      <c r="E22" s="22">
        <v>16.82</v>
      </c>
      <c r="F22" s="22">
        <v>15.36</v>
      </c>
    </row>
    <row r="23" spans="1:6" ht="15.75" thickBot="1" x14ac:dyDescent="0.3">
      <c r="A23" s="21" t="s">
        <v>35</v>
      </c>
      <c r="B23" s="22">
        <v>-1.38</v>
      </c>
      <c r="C23" s="22">
        <v>0.3</v>
      </c>
      <c r="D23" s="22">
        <v>-3.53</v>
      </c>
      <c r="E23" s="22">
        <v>-4.78</v>
      </c>
      <c r="F23" s="22">
        <v>-2.2999999999999998</v>
      </c>
    </row>
    <row r="24" spans="1:6" ht="15.75" thickBot="1" x14ac:dyDescent="0.3">
      <c r="A24" s="23" t="s">
        <v>36</v>
      </c>
      <c r="B24" s="25">
        <v>0.68</v>
      </c>
      <c r="C24" s="25">
        <v>0.94199999999999995</v>
      </c>
      <c r="D24" s="25">
        <v>0.27200000000000002</v>
      </c>
      <c r="E24" s="25">
        <v>0.13400000000000001</v>
      </c>
      <c r="F24" s="25">
        <v>0.48099999999999998</v>
      </c>
    </row>
    <row r="25" spans="1:6" ht="15.75" thickTop="1" x14ac:dyDescent="0.25"/>
    <row r="26" spans="1:6" ht="15.75" thickBot="1" x14ac:dyDescent="0.3">
      <c r="A26" s="17" t="s">
        <v>40</v>
      </c>
      <c r="B26" s="18">
        <v>2015</v>
      </c>
      <c r="C26" s="18">
        <v>2016</v>
      </c>
      <c r="D26" s="18">
        <v>2017</v>
      </c>
      <c r="E26" s="18">
        <v>2018</v>
      </c>
      <c r="F26" s="18">
        <v>2019</v>
      </c>
    </row>
    <row r="27" spans="1:6" ht="15.75" thickTop="1" x14ac:dyDescent="0.25">
      <c r="A27" s="19" t="s">
        <v>52</v>
      </c>
      <c r="B27" s="20">
        <v>12.81</v>
      </c>
      <c r="C27" s="20">
        <v>12.56</v>
      </c>
      <c r="D27" s="20">
        <v>12.88</v>
      </c>
      <c r="E27" s="20">
        <v>13</v>
      </c>
      <c r="F27" s="20">
        <v>12.88</v>
      </c>
    </row>
    <row r="28" spans="1:6" ht="15.75" thickBot="1" x14ac:dyDescent="0.3">
      <c r="A28" s="21" t="s">
        <v>66</v>
      </c>
      <c r="B28" s="22">
        <v>15.73</v>
      </c>
      <c r="C28" s="22">
        <v>16.09</v>
      </c>
      <c r="D28" s="22">
        <v>15.64</v>
      </c>
      <c r="E28" s="22">
        <v>15.45</v>
      </c>
      <c r="F28" s="22">
        <v>15.64</v>
      </c>
    </row>
    <row r="29" spans="1:6" ht="15.75" thickBot="1" x14ac:dyDescent="0.3">
      <c r="A29" s="21" t="s">
        <v>35</v>
      </c>
      <c r="B29" s="22">
        <v>-2.92</v>
      </c>
      <c r="C29" s="22">
        <v>-3.53</v>
      </c>
      <c r="D29" s="22">
        <v>-2.76</v>
      </c>
      <c r="E29" s="22">
        <v>-2.4500000000000002</v>
      </c>
      <c r="F29" s="22">
        <v>-2.76</v>
      </c>
    </row>
    <row r="30" spans="1:6" ht="15.75" thickBot="1" x14ac:dyDescent="0.3">
      <c r="A30" s="23" t="s">
        <v>36</v>
      </c>
      <c r="B30" s="25">
        <v>0.36799999999999999</v>
      </c>
      <c r="C30" s="25">
        <v>0.27200000000000002</v>
      </c>
      <c r="D30" s="25">
        <v>0.39400000000000002</v>
      </c>
      <c r="E30" s="25">
        <v>0.45100000000000001</v>
      </c>
      <c r="F30" s="25">
        <v>0.39400000000000002</v>
      </c>
    </row>
    <row r="31" spans="1:6" ht="15.75" thickTop="1" x14ac:dyDescent="0.25"/>
    <row r="32" spans="1:6" ht="15.75" thickBot="1" x14ac:dyDescent="0.3">
      <c r="A32" s="17" t="s">
        <v>41</v>
      </c>
      <c r="B32" s="18">
        <v>2015</v>
      </c>
      <c r="C32" s="18">
        <v>2016</v>
      </c>
      <c r="D32" s="18">
        <v>2017</v>
      </c>
      <c r="E32" s="18">
        <v>2018</v>
      </c>
      <c r="F32" s="18">
        <v>2019</v>
      </c>
    </row>
    <row r="33" spans="1:6" ht="15.75" thickTop="1" x14ac:dyDescent="0.25">
      <c r="A33" s="19" t="s">
        <v>52</v>
      </c>
      <c r="B33" s="20">
        <v>11.88</v>
      </c>
      <c r="C33" s="20">
        <v>11.38</v>
      </c>
      <c r="D33" s="20">
        <v>11.06</v>
      </c>
      <c r="E33" s="20">
        <v>11.44</v>
      </c>
      <c r="F33" s="20">
        <v>11.38</v>
      </c>
    </row>
    <row r="34" spans="1:6" ht="15.75" thickBot="1" x14ac:dyDescent="0.3">
      <c r="A34" s="21" t="s">
        <v>66</v>
      </c>
      <c r="B34" s="22">
        <v>17.09</v>
      </c>
      <c r="C34" s="22">
        <v>17.82</v>
      </c>
      <c r="D34" s="22">
        <v>18.27</v>
      </c>
      <c r="E34" s="22">
        <v>17.73</v>
      </c>
      <c r="F34" s="22">
        <v>17.82</v>
      </c>
    </row>
    <row r="35" spans="1:6" ht="15.75" thickBot="1" x14ac:dyDescent="0.3">
      <c r="A35" s="21" t="s">
        <v>35</v>
      </c>
      <c r="B35" s="22">
        <v>-5.21</v>
      </c>
      <c r="C35" s="22">
        <v>-6.44</v>
      </c>
      <c r="D35" s="22">
        <v>-7.21</v>
      </c>
      <c r="E35" s="22">
        <v>-6.29</v>
      </c>
      <c r="F35" s="22">
        <v>-6.44</v>
      </c>
    </row>
    <row r="36" spans="1:6" ht="15.75" thickBot="1" x14ac:dyDescent="0.3">
      <c r="A36" s="23" t="s">
        <v>36</v>
      </c>
      <c r="B36" s="25">
        <v>9.9000000000000005E-2</v>
      </c>
      <c r="C36" s="24" t="s">
        <v>55</v>
      </c>
      <c r="D36" s="24" t="s">
        <v>56</v>
      </c>
      <c r="E36" s="24" t="s">
        <v>53</v>
      </c>
      <c r="F36" s="24" t="s">
        <v>55</v>
      </c>
    </row>
    <row r="37" spans="1:6" ht="15.75" thickTop="1" x14ac:dyDescent="0.25">
      <c r="A37" s="44" t="s">
        <v>57</v>
      </c>
      <c r="B37" s="44"/>
      <c r="C37" s="44"/>
      <c r="D37" s="44"/>
      <c r="E37" s="44"/>
      <c r="F37" s="44"/>
    </row>
  </sheetData>
  <mergeCells count="2">
    <mergeCell ref="A1:F1"/>
    <mergeCell ref="A37:F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H24" sqref="H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workbookViewId="0">
      <selection activeCell="A59" sqref="A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workbookViewId="0">
      <selection activeCell="A40" sqref="A4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55" zoomScaleNormal="55" workbookViewId="0">
      <selection activeCell="R52" sqref="R5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40" zoomScaleNormal="40" workbookViewId="0">
      <selection activeCell="A50" sqref="A50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1DCBADD298044A9CF0B9403BA24B5" ma:contentTypeVersion="18" ma:contentTypeDescription="Create a new document." ma:contentTypeScope="" ma:versionID="df9db617c4449d5300ed320d8684320f">
  <xsd:schema xmlns:xsd="http://www.w3.org/2001/XMLSchema" xmlns:xs="http://www.w3.org/2001/XMLSchema" xmlns:p="http://schemas.microsoft.com/office/2006/metadata/properties" xmlns:ns2="e120e7da-2baf-4a71-9b7f-3682ac985905" xmlns:ns3="b2e0f1b6-7210-487b-bc7c-7b8e078c3c2b" targetNamespace="http://schemas.microsoft.com/office/2006/metadata/properties" ma:root="true" ma:fieldsID="6a2007ad63e6593e964ed9455eefa56d" ns2:_="" ns3:_="">
    <xsd:import namespace="e120e7da-2baf-4a71-9b7f-3682ac985905"/>
    <xsd:import namespace="b2e0f1b6-7210-487b-bc7c-7b8e078c3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0e7da-2baf-4a71-9b7f-3682ac985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3360b4d-843a-4832-b7ad-97711c715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0f1b6-7210-487b-bc7c-7b8e078c3c2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8d96da-3de1-4f8f-9b56-724a63e9bad7}" ma:internalName="TaxCatchAll" ma:showField="CatchAllData" ma:web="b2e0f1b6-7210-487b-bc7c-7b8e078c3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87403-1E05-4C75-821F-F42D828048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6BE6F-9DDC-455F-AB19-16C564108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0e7da-2baf-4a71-9b7f-3682ac985905"/>
    <ds:schemaRef ds:uri="b2e0f1b6-7210-487b-bc7c-7b8e078c3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read.me</vt:lpstr>
      <vt:lpstr>Raw dataset</vt:lpstr>
      <vt:lpstr>Normality test</vt:lpstr>
      <vt:lpstr>Results</vt:lpstr>
      <vt:lpstr>Graphs</vt:lpstr>
      <vt:lpstr>SPSS graphs 2015</vt:lpstr>
      <vt:lpstr>SPSS graphs 2016</vt:lpstr>
      <vt:lpstr>SPSS graphs 2017</vt:lpstr>
      <vt:lpstr>SPSS graphs 2018</vt:lpstr>
      <vt:lpstr>SPSS graphs 2019</vt:lpstr>
      <vt:lpstr>Results (alter. classifiaction)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KEFiM Researcher</dc:creator>
  <cp:lastModifiedBy>KEFiM Researcher</cp:lastModifiedBy>
  <dcterms:created xsi:type="dcterms:W3CDTF">2023-04-07T14:02:16Z</dcterms:created>
  <dcterms:modified xsi:type="dcterms:W3CDTF">2023-04-28T13:42:13Z</dcterms:modified>
</cp:coreProperties>
</file>